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omomi endo.EAST\Desktop\新しいフォルダー\"/>
    </mc:Choice>
  </mc:AlternateContent>
  <xr:revisionPtr revIDLastSave="0" documentId="13_ncr:1_{06552437-61F5-432F-911C-1A0F24775175}" xr6:coauthVersionLast="47" xr6:coauthVersionMax="47" xr10:uidLastSave="{00000000-0000-0000-0000-000000000000}"/>
  <bookViews>
    <workbookView xWindow="-110" yWindow="-110" windowWidth="19420" windowHeight="10420" xr2:uid="{51443DD7-1721-49BB-BA63-DFE0D7ED0489}"/>
  </bookViews>
  <sheets>
    <sheet name="【様式第１】応募申請書" sheetId="1" r:id="rId1"/>
    <sheet name="提出書類等一覧" sheetId="2" r:id="rId2"/>
    <sheet name="【別紙１】実施計画書" sheetId="3" r:id="rId3"/>
    <sheet name="【別紙２】全体経費" sheetId="4" r:id="rId4"/>
  </sheets>
  <definedNames>
    <definedName name="_xlnm.Print_Area" localSheetId="2">【別紙１】実施計画書!$A$1:$AG$91</definedName>
    <definedName name="_xlnm.Print_Area" localSheetId="3">【別紙２】全体経費!$A$5:$AF$56</definedName>
    <definedName name="_xlnm.Print_Area" localSheetId="0">【様式第１】応募申請書!$A$2:$AA$45</definedName>
    <definedName name="_xlnm.Print_Area" localSheetId="1">提出書類等一覧!$A$1:$C$20</definedName>
    <definedName name="_xlnm.Print_Titles" localSheetId="2">【別紙１】実施計画書!$1:$4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0" i="3" l="1"/>
  <c r="F76" i="3"/>
  <c r="L12" i="1"/>
  <c r="L11" i="1"/>
  <c r="L10" i="1"/>
  <c r="R38" i="1"/>
  <c r="R37" i="1"/>
  <c r="R36" i="1"/>
  <c r="R35" i="1"/>
  <c r="R34" i="1"/>
  <c r="R33" i="1"/>
  <c r="R32" i="1"/>
  <c r="R31" i="1"/>
  <c r="W53" i="4"/>
  <c r="W52" i="4"/>
  <c r="W51" i="4"/>
  <c r="W50" i="4"/>
  <c r="W49" i="4"/>
  <c r="W48" i="4"/>
  <c r="W47" i="4"/>
  <c r="J44" i="4"/>
  <c r="Z13" i="4" s="1"/>
  <c r="L17" i="4" s="1"/>
  <c r="S17" i="4" s="1"/>
  <c r="Z17" i="4" s="1"/>
  <c r="S13" i="4"/>
  <c r="R72" i="3"/>
  <c r="AE68" i="3"/>
  <c r="AB68" i="3"/>
  <c r="AD66" i="3"/>
  <c r="F66" i="3"/>
  <c r="Y72" i="3" s="1"/>
  <c r="F77" i="3" s="1"/>
  <c r="AF65" i="3"/>
  <c r="AF64" i="3"/>
  <c r="AC64" i="3"/>
  <c r="Z64" i="3"/>
  <c r="W64" i="3"/>
  <c r="T64" i="3"/>
  <c r="Q64" i="3"/>
  <c r="N64" i="3"/>
  <c r="K64" i="3"/>
  <c r="H64" i="3"/>
  <c r="F7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安江 昌弘</author>
  </authors>
  <commentList>
    <comment ref="L10" authorId="0" shapeId="0" xr:uid="{1C3A16BD-68F7-4C67-872A-38311B727F16}">
      <text>
        <r>
          <rPr>
            <b/>
            <sz val="12"/>
            <color indexed="81"/>
            <rFont val="MS P ゴシック"/>
            <family val="3"/>
            <charset val="128"/>
          </rPr>
          <t>※別紙１の事業実施の
代表者欄に記入した内容が、自動的に転記されます。</t>
        </r>
      </text>
    </comment>
    <comment ref="M30" authorId="0" shapeId="0" xr:uid="{324DE1A5-BC32-46BB-9EF9-19313C938F1A}">
      <text>
        <r>
          <rPr>
            <b/>
            <sz val="12"/>
            <color indexed="81"/>
            <rFont val="MS P ゴシック"/>
            <family val="3"/>
            <charset val="128"/>
          </rPr>
          <t xml:space="preserve">※別紙１の事業実施の
担当者欄に記入した内容が、自動的に転記されます。
</t>
        </r>
      </text>
    </comment>
  </commentList>
</comments>
</file>

<file path=xl/sharedStrings.xml><?xml version="1.0" encoding="utf-8"?>
<sst xmlns="http://schemas.openxmlformats.org/spreadsheetml/2006/main" count="329" uniqueCount="258">
  <si>
    <t>※このシートでは、右上の日付のみ記入する）。その他の項目は【別紙１-Ⅰ】実施計画書より自動入力されます。</t>
    <rPh sb="9" eb="11">
      <t>ミギウエ</t>
    </rPh>
    <rPh sb="12" eb="14">
      <t>ヒヅケ</t>
    </rPh>
    <rPh sb="16" eb="18">
      <t>キニュウ</t>
    </rPh>
    <rPh sb="24" eb="25">
      <t>タ</t>
    </rPh>
    <rPh sb="26" eb="28">
      <t>コウモク</t>
    </rPh>
    <rPh sb="43" eb="45">
      <t>ジドウ</t>
    </rPh>
    <rPh sb="45" eb="47">
      <t>ニュウリョク</t>
    </rPh>
    <phoneticPr fontId="5"/>
  </si>
  <si>
    <t>【様式第１】</t>
    <rPh sb="3" eb="4">
      <t>ダイ</t>
    </rPh>
    <phoneticPr fontId="5"/>
  </si>
  <si>
    <t>月</t>
    <rPh sb="0" eb="1">
      <t>ガツ</t>
    </rPh>
    <phoneticPr fontId="5"/>
  </si>
  <si>
    <t>日</t>
    <rPh sb="0" eb="1">
      <t>ヒ</t>
    </rPh>
    <phoneticPr fontId="5"/>
  </si>
  <si>
    <t>　一般財団法人日本環境衛生センター</t>
    <rPh sb="1" eb="7">
      <t>イッパンザイダンホウジン</t>
    </rPh>
    <rPh sb="7" eb="13">
      <t>ニホンカンキョウエイセイ</t>
    </rPh>
    <phoneticPr fontId="5"/>
  </si>
  <si>
    <t>　理　事　長　　南　川　　秀　樹　　殿</t>
    <rPh sb="5" eb="6">
      <t>チョウ</t>
    </rPh>
    <rPh sb="8" eb="9">
      <t>ミナミ</t>
    </rPh>
    <rPh sb="10" eb="11">
      <t>カワ</t>
    </rPh>
    <rPh sb="13" eb="14">
      <t>ヒデ</t>
    </rPh>
    <rPh sb="15" eb="16">
      <t>キ</t>
    </rPh>
    <phoneticPr fontId="5"/>
  </si>
  <si>
    <t>申請者</t>
    <rPh sb="0" eb="1">
      <t>サル</t>
    </rPh>
    <rPh sb="1" eb="2">
      <t>ウケ</t>
    </rPh>
    <rPh sb="2" eb="3">
      <t>モノ</t>
    </rPh>
    <phoneticPr fontId="5"/>
  </si>
  <si>
    <t>住所</t>
    <phoneticPr fontId="5"/>
  </si>
  <si>
    <t>法人名</t>
    <phoneticPr fontId="5"/>
  </si>
  <si>
    <t>代表名　　</t>
    <phoneticPr fontId="5"/>
  </si>
  <si>
    <t>応募申請書</t>
    <phoneticPr fontId="5"/>
  </si>
  <si>
    <t>　標記について、以下の必要書類を添えて申請します。</t>
    <phoneticPr fontId="5"/>
  </si>
  <si>
    <t>１．実施計画書（別紙１）と、別紙１に記載の根拠資料</t>
    <phoneticPr fontId="5"/>
  </si>
  <si>
    <t>２．経費内訳（別紙２）と、別紙２に記載の根拠資料</t>
    <phoneticPr fontId="5"/>
  </si>
  <si>
    <t>３．応募者の業務概要及び定款又は寄附行為</t>
  </si>
  <si>
    <t>４．応募者の経理状況説明書（直近２決算期の貸借対照表及び損益計算書）</t>
    <phoneticPr fontId="5"/>
  </si>
  <si>
    <t>５．その他参考資料</t>
  </si>
  <si>
    <r>
      <t>（担当者欄）　</t>
    </r>
    <r>
      <rPr>
        <sz val="8"/>
        <color indexed="8"/>
        <rFont val="ＭＳ 明朝"/>
        <family val="1"/>
        <charset val="128"/>
      </rPr>
      <t>※別紙１から自動的に転記されます</t>
    </r>
    <phoneticPr fontId="5"/>
  </si>
  <si>
    <t>郵便番号</t>
    <rPh sb="0" eb="4">
      <t>ユウビンバンゴウ</t>
    </rPh>
    <phoneticPr fontId="5"/>
  </si>
  <si>
    <t>：</t>
    <phoneticPr fontId="5"/>
  </si>
  <si>
    <t>住　所</t>
    <rPh sb="0" eb="1">
      <t>スミ</t>
    </rPh>
    <rPh sb="2" eb="3">
      <t>ショ</t>
    </rPh>
    <phoneticPr fontId="5"/>
  </si>
  <si>
    <t>所属部署</t>
    <rPh sb="0" eb="2">
      <t>ショゾク</t>
    </rPh>
    <rPh sb="2" eb="4">
      <t>ブショ</t>
    </rPh>
    <phoneticPr fontId="5"/>
  </si>
  <si>
    <t>役職名</t>
    <rPh sb="0" eb="2">
      <t>ヤクショク</t>
    </rPh>
    <rPh sb="2" eb="3">
      <t>メイ</t>
    </rPh>
    <phoneticPr fontId="5"/>
  </si>
  <si>
    <t>氏　名</t>
    <rPh sb="0" eb="1">
      <t>シ</t>
    </rPh>
    <rPh sb="2" eb="3">
      <t>メイ</t>
    </rPh>
    <phoneticPr fontId="5"/>
  </si>
  <si>
    <t>ＴＥＬ　　　</t>
    <phoneticPr fontId="5"/>
  </si>
  <si>
    <t>ＦＡＸ</t>
    <phoneticPr fontId="5"/>
  </si>
  <si>
    <t>Ｅ－mail</t>
    <phoneticPr fontId="5"/>
  </si>
  <si>
    <t>注</t>
    <phoneticPr fontId="5"/>
  </si>
  <si>
    <r>
      <t>　個人企業の場合は、業務概要及び定款又は寄附行為</t>
    </r>
    <r>
      <rPr>
        <sz val="12"/>
        <rFont val="ＭＳ 明朝"/>
        <family val="1"/>
        <charset val="128"/>
      </rPr>
      <t>に替わるものと</t>
    </r>
    <r>
      <rPr>
        <sz val="12"/>
        <color indexed="8"/>
        <rFont val="ＭＳ 明朝"/>
        <family val="1"/>
        <charset val="128"/>
      </rPr>
      <t>して、印鑑証明書の原本及び住民票の原本（いずれも発行後3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r>
    <rPh sb="25" eb="26">
      <t>カ</t>
    </rPh>
    <phoneticPr fontId="5"/>
  </si>
  <si>
    <r>
      <t>　経理状況説明書として、直近</t>
    </r>
    <r>
      <rPr>
        <sz val="12"/>
        <rFont val="ＭＳ 明朝"/>
        <family val="1"/>
        <charset val="128"/>
      </rPr>
      <t>２決算期の貸借</t>
    </r>
    <r>
      <rPr>
        <sz val="12"/>
        <color indexed="8"/>
        <rFont val="ＭＳ 明朝"/>
        <family val="1"/>
        <charset val="128"/>
      </rPr>
      <t>対照表及び損益計算書（応募の申請時に、法人の設立から１会計年度を経過していない場合には、申請年度の事業計画及び収支予算、法人の設立から１会計年度を経過し、かつ、2会計年度を経過していない場合には、直近</t>
    </r>
    <r>
      <rPr>
        <sz val="12"/>
        <rFont val="ＭＳ 明朝"/>
        <family val="1"/>
        <charset val="128"/>
      </rPr>
      <t>の1決算期に関する</t>
    </r>
    <r>
      <rPr>
        <sz val="12"/>
        <color indexed="8"/>
        <rFont val="ＭＳ 明朝"/>
        <family val="1"/>
        <charset val="128"/>
      </rPr>
      <t>貸借対照表及び損益計算書）を提出すること。</t>
    </r>
    <phoneticPr fontId="5"/>
  </si>
  <si>
    <t>　共同事業者がある場合は、共同事業者に係る業務概要、定款又は寄附行為、経理状況説明書を添付すること。</t>
    <phoneticPr fontId="5"/>
  </si>
  <si>
    <t>応募申請時提出書類等一覧</t>
    <rPh sb="0" eb="2">
      <t>オウボ</t>
    </rPh>
    <rPh sb="2" eb="4">
      <t>シンセイ</t>
    </rPh>
    <rPh sb="4" eb="5">
      <t>ジ</t>
    </rPh>
    <rPh sb="5" eb="7">
      <t>テイシュツ</t>
    </rPh>
    <rPh sb="7" eb="9">
      <t>ショルイ</t>
    </rPh>
    <rPh sb="9" eb="10">
      <t>トウ</t>
    </rPh>
    <rPh sb="10" eb="12">
      <t>イチラン</t>
    </rPh>
    <phoneticPr fontId="5"/>
  </si>
  <si>
    <t>番号</t>
    <rPh sb="0" eb="2">
      <t>バンゴウ</t>
    </rPh>
    <phoneticPr fontId="5"/>
  </si>
  <si>
    <t>提出書類</t>
    <rPh sb="0" eb="2">
      <t>テイシュツ</t>
    </rPh>
    <rPh sb="2" eb="4">
      <t>ショルイ</t>
    </rPh>
    <phoneticPr fontId="5"/>
  </si>
  <si>
    <r>
      <t xml:space="preserve">チェック欄
</t>
    </r>
    <r>
      <rPr>
        <b/>
        <sz val="11"/>
        <color indexed="8"/>
        <rFont val="游ゴシック"/>
        <family val="3"/>
        <charset val="128"/>
      </rPr>
      <t>☑</t>
    </r>
    <rPh sb="4" eb="5">
      <t>ラン</t>
    </rPh>
    <phoneticPr fontId="5"/>
  </si>
  <si>
    <t>応募申請時提出書類等一覧（本一覧）は、印刷し提出書類のチェック☑に使用したのち、目次として様式１の後ろに添付すること。</t>
    <rPh sb="0" eb="2">
      <t>オウボ</t>
    </rPh>
    <rPh sb="2" eb="5">
      <t>シンセイジ</t>
    </rPh>
    <rPh sb="5" eb="7">
      <t>テイシュツ</t>
    </rPh>
    <rPh sb="7" eb="9">
      <t>ショルイ</t>
    </rPh>
    <rPh sb="9" eb="10">
      <t>トウ</t>
    </rPh>
    <rPh sb="10" eb="12">
      <t>イチラン</t>
    </rPh>
    <rPh sb="13" eb="14">
      <t>ホン</t>
    </rPh>
    <rPh sb="14" eb="16">
      <t>イチラン</t>
    </rPh>
    <rPh sb="19" eb="21">
      <t>インサツ</t>
    </rPh>
    <rPh sb="22" eb="24">
      <t>テイシュツ</t>
    </rPh>
    <rPh sb="24" eb="26">
      <t>ショルイ</t>
    </rPh>
    <rPh sb="33" eb="35">
      <t>シヨウ</t>
    </rPh>
    <rPh sb="40" eb="42">
      <t>モクジ</t>
    </rPh>
    <rPh sb="45" eb="47">
      <t>ヨウシキ</t>
    </rPh>
    <rPh sb="49" eb="50">
      <t>ウシ</t>
    </rPh>
    <rPh sb="52" eb="54">
      <t>テンプ</t>
    </rPh>
    <phoneticPr fontId="16"/>
  </si>
  <si>
    <t>□</t>
    <phoneticPr fontId="5"/>
  </si>
  <si>
    <r>
      <t>【様式第１】  応募申請書 （</t>
    </r>
    <r>
      <rPr>
        <sz val="9"/>
        <color indexed="8"/>
        <rFont val="游ゴシック"/>
        <family val="3"/>
        <charset val="128"/>
      </rPr>
      <t>Excel形式のまま保存すること</t>
    </r>
    <r>
      <rPr>
        <sz val="9"/>
        <color indexed="8"/>
        <rFont val="游ゴシック"/>
        <family val="3"/>
        <charset val="128"/>
      </rPr>
      <t>）</t>
    </r>
    <rPh sb="1" eb="3">
      <t>ヨウシキ</t>
    </rPh>
    <rPh sb="3" eb="4">
      <t>ダイ</t>
    </rPh>
    <rPh sb="8" eb="12">
      <t>オウボシンセイ</t>
    </rPh>
    <rPh sb="12" eb="13">
      <t>ショ</t>
    </rPh>
    <phoneticPr fontId="5"/>
  </si>
  <si>
    <r>
      <t>【別紙１】 実施計画書 （</t>
    </r>
    <r>
      <rPr>
        <sz val="9"/>
        <color indexed="8"/>
        <rFont val="游ゴシック"/>
        <family val="3"/>
        <charset val="128"/>
      </rPr>
      <t>Excel形式のまま保存すること。）</t>
    </r>
    <rPh sb="1" eb="3">
      <t>ベッシ</t>
    </rPh>
    <rPh sb="6" eb="8">
      <t>ジッシ</t>
    </rPh>
    <rPh sb="8" eb="11">
      <t>ケイカクショ</t>
    </rPh>
    <phoneticPr fontId="5"/>
  </si>
  <si>
    <r>
      <t>【別紙２】 経費内訳（</t>
    </r>
    <r>
      <rPr>
        <sz val="9"/>
        <color indexed="8"/>
        <rFont val="游ゴシック"/>
        <family val="3"/>
        <charset val="128"/>
      </rPr>
      <t>Excel形式のまま保存すること。）</t>
    </r>
    <rPh sb="1" eb="3">
      <t>ベッシ</t>
    </rPh>
    <rPh sb="6" eb="8">
      <t>ケイヒ</t>
    </rPh>
    <rPh sb="8" eb="10">
      <t>ウチワケ</t>
    </rPh>
    <phoneticPr fontId="5"/>
  </si>
  <si>
    <t>【別紙１】</t>
    <phoneticPr fontId="5"/>
  </si>
  <si>
    <t>※色のついたセルのみ入力すること。　　※数値は半角にて入力すること。</t>
    <rPh sb="1" eb="2">
      <t>イロ</t>
    </rPh>
    <rPh sb="10" eb="12">
      <t>ニュウリョク</t>
    </rPh>
    <phoneticPr fontId="5"/>
  </si>
  <si>
    <t>実施計画書</t>
    <phoneticPr fontId="5"/>
  </si>
  <si>
    <t>項目</t>
    <rPh sb="0" eb="2">
      <t>コウモク</t>
    </rPh>
    <phoneticPr fontId="5"/>
  </si>
  <si>
    <t>記入欄</t>
    <rPh sb="0" eb="2">
      <t>キニュウ</t>
    </rPh>
    <rPh sb="2" eb="3">
      <t>ラン</t>
    </rPh>
    <phoneticPr fontId="5"/>
  </si>
  <si>
    <t>記入すべき内容について</t>
    <rPh sb="0" eb="2">
      <t>キニュウ</t>
    </rPh>
    <rPh sb="5" eb="7">
      <t>ナイヨウ</t>
    </rPh>
    <phoneticPr fontId="5"/>
  </si>
  <si>
    <t>事業実施の団体名(代表事業者）</t>
    <rPh sb="0" eb="2">
      <t>ジギョウ</t>
    </rPh>
    <rPh sb="2" eb="4">
      <t>ジッシ</t>
    </rPh>
    <rPh sb="5" eb="7">
      <t>ダンタイ</t>
    </rPh>
    <rPh sb="7" eb="8">
      <t>メイ</t>
    </rPh>
    <phoneticPr fontId="5"/>
  </si>
  <si>
    <t>※正式名称を記入する。</t>
    <rPh sb="1" eb="3">
      <t>セイシキ</t>
    </rPh>
    <rPh sb="3" eb="5">
      <t>メイショウ</t>
    </rPh>
    <rPh sb="6" eb="8">
      <t>キニュウ</t>
    </rPh>
    <phoneticPr fontId="5"/>
  </si>
  <si>
    <t>代表者</t>
    <rPh sb="0" eb="2">
      <t>ダイヒョウ</t>
    </rPh>
    <rPh sb="2" eb="3">
      <t>ギョウシャ</t>
    </rPh>
    <phoneticPr fontId="5"/>
  </si>
  <si>
    <t>氏名</t>
    <rPh sb="0" eb="2">
      <t>シメイ</t>
    </rPh>
    <phoneticPr fontId="5"/>
  </si>
  <si>
    <t>※法人格の代表権を持つ方に関する事項を記入する。</t>
    <phoneticPr fontId="5"/>
  </si>
  <si>
    <t>役職</t>
    <rPh sb="0" eb="2">
      <t>ヤクショク</t>
    </rPh>
    <phoneticPr fontId="5"/>
  </si>
  <si>
    <t>所在地</t>
    <rPh sb="0" eb="3">
      <t>ショザイチ</t>
    </rPh>
    <phoneticPr fontId="5"/>
  </si>
  <si>
    <t>事業実施の
責任者</t>
    <rPh sb="0" eb="2">
      <t>ジギョウ</t>
    </rPh>
    <rPh sb="2" eb="4">
      <t>ジッシ</t>
    </rPh>
    <phoneticPr fontId="5"/>
  </si>
  <si>
    <t>※事業を実施する責任者の方に関する事項を記入する。
※郵便番号はハイフンなしの数値のみ7ケタを入力する。([〒000-0000]形式で表示されます。)</t>
    <rPh sb="1" eb="3">
      <t>ジギョウ</t>
    </rPh>
    <rPh sb="4" eb="6">
      <t>ジッシ</t>
    </rPh>
    <rPh sb="8" eb="10">
      <t>セキニン</t>
    </rPh>
    <phoneticPr fontId="5"/>
  </si>
  <si>
    <t>郵便番号</t>
    <rPh sb="0" eb="2">
      <t>ユウビン</t>
    </rPh>
    <rPh sb="2" eb="4">
      <t>バンゴウ</t>
    </rPh>
    <phoneticPr fontId="5"/>
  </si>
  <si>
    <t>電話番号</t>
    <rPh sb="0" eb="2">
      <t>デンワ</t>
    </rPh>
    <rPh sb="2" eb="4">
      <t>バンゴウ</t>
    </rPh>
    <phoneticPr fontId="5"/>
  </si>
  <si>
    <t>FAX番号</t>
    <rPh sb="3" eb="5">
      <t>バンゴウ</t>
    </rPh>
    <phoneticPr fontId="5"/>
  </si>
  <si>
    <t>E-mailｱﾄﾞﾚｽ</t>
  </si>
  <si>
    <t>事業実施の担当者
（事業の窓口となる方）</t>
    <rPh sb="0" eb="2">
      <t>ジギョウ</t>
    </rPh>
    <rPh sb="2" eb="4">
      <t>ジッシ</t>
    </rPh>
    <rPh sb="5" eb="8">
      <t>タントウシャ</t>
    </rPh>
    <rPh sb="10" eb="12">
      <t>ジギョウ</t>
    </rPh>
    <rPh sb="13" eb="15">
      <t>マドグチ</t>
    </rPh>
    <rPh sb="18" eb="19">
      <t>カタ</t>
    </rPh>
    <phoneticPr fontId="5"/>
  </si>
  <si>
    <t>※事業を実施する担当者の方に関する事項を記入する。
※郵便番号はハイフンなしの数値のみ7ケタを入力する。([〒000-0000]形式で表示されます。)</t>
    <rPh sb="1" eb="3">
      <t>ジギョウ</t>
    </rPh>
    <rPh sb="4" eb="6">
      <t>ジッシ</t>
    </rPh>
    <rPh sb="8" eb="11">
      <t>タントウシャ</t>
    </rPh>
    <phoneticPr fontId="5"/>
  </si>
  <si>
    <t>所属部署</t>
    <rPh sb="0" eb="4">
      <t>ショゾクブショ</t>
    </rPh>
    <phoneticPr fontId="5"/>
  </si>
  <si>
    <t>共同事業者</t>
    <rPh sb="0" eb="2">
      <t>キョウドウ</t>
    </rPh>
    <rPh sb="2" eb="4">
      <t>ジギョウ</t>
    </rPh>
    <rPh sb="4" eb="5">
      <t>シャ</t>
    </rPh>
    <phoneticPr fontId="5"/>
  </si>
  <si>
    <t>①</t>
    <phoneticPr fontId="5"/>
  </si>
  <si>
    <t>　団体名</t>
    <rPh sb="1" eb="3">
      <t>ダンタイ</t>
    </rPh>
    <rPh sb="3" eb="4">
      <t>メイ</t>
    </rPh>
    <phoneticPr fontId="5"/>
  </si>
  <si>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5"/>
  </si>
  <si>
    <t>事業実施責任者</t>
    <rPh sb="0" eb="2">
      <t>ジギョウ</t>
    </rPh>
    <rPh sb="2" eb="4">
      <t>ジッシ</t>
    </rPh>
    <rPh sb="4" eb="7">
      <t>セキニンシャ</t>
    </rPh>
    <phoneticPr fontId="5"/>
  </si>
  <si>
    <t>所属部署・役職名</t>
  </si>
  <si>
    <t>E-mailｱﾄﾞﾚｽ</t>
    <phoneticPr fontId="5"/>
  </si>
  <si>
    <t>②</t>
    <phoneticPr fontId="5"/>
  </si>
  <si>
    <t>所属部署・役職名</t>
    <phoneticPr fontId="5"/>
  </si>
  <si>
    <t>③</t>
    <phoneticPr fontId="5"/>
  </si>
  <si>
    <t>①事業の概要</t>
    <rPh sb="1" eb="3">
      <t>ジギョウ</t>
    </rPh>
    <rPh sb="4" eb="6">
      <t>ガイヨウ</t>
    </rPh>
    <phoneticPr fontId="5"/>
  </si>
  <si>
    <t>事業の名称</t>
    <rPh sb="3" eb="5">
      <t>メイショウ</t>
    </rPh>
    <phoneticPr fontId="5"/>
  </si>
  <si>
    <t>※事業の名称を記入する。</t>
    <rPh sb="4" eb="6">
      <t>メイショウ</t>
    </rPh>
    <rPh sb="7" eb="9">
      <t>キニュウ</t>
    </rPh>
    <phoneticPr fontId="5"/>
  </si>
  <si>
    <t>用いる新部材・素材
（CNFまたはGaNの別）</t>
    <rPh sb="0" eb="1">
      <t>モチ</t>
    </rPh>
    <rPh sb="3" eb="4">
      <t>シン</t>
    </rPh>
    <rPh sb="4" eb="6">
      <t>ブザイ</t>
    </rPh>
    <rPh sb="7" eb="9">
      <t>ソザイ</t>
    </rPh>
    <rPh sb="21" eb="22">
      <t>ベツ</t>
    </rPh>
    <phoneticPr fontId="5"/>
  </si>
  <si>
    <t>※CNFまたはGaNを記入する。</t>
    <rPh sb="11" eb="13">
      <t>キニュウ</t>
    </rPh>
    <phoneticPr fontId="5"/>
  </si>
  <si>
    <t>事業の目的
※CNF/GaN部材・素材を導入する目的にも触れ、100～200字で記入すること。</t>
    <rPh sb="20" eb="22">
      <t>ドウニュウ</t>
    </rPh>
    <rPh sb="28" eb="29">
      <t>フ</t>
    </rPh>
    <phoneticPr fontId="5"/>
  </si>
  <si>
    <t>※事業の目的を100～200字で記入する。
　導入する設備により製造された部材や素材を活用し、実際の製品への導入を図ることでCO2削減効果が見込まれる事項について具体的に記入する。</t>
    <rPh sb="23" eb="25">
      <t>ドウニュウ</t>
    </rPh>
    <rPh sb="27" eb="29">
      <t>セツビ</t>
    </rPh>
    <rPh sb="32" eb="34">
      <t>セイゾウ</t>
    </rPh>
    <rPh sb="37" eb="39">
      <t>ブザイ</t>
    </rPh>
    <rPh sb="65" eb="67">
      <t>サクゲン</t>
    </rPh>
    <rPh sb="67" eb="69">
      <t>コウカ</t>
    </rPh>
    <rPh sb="70" eb="72">
      <t>ミコ</t>
    </rPh>
    <rPh sb="85" eb="87">
      <t>キニュウ</t>
    </rPh>
    <phoneticPr fontId="5"/>
  </si>
  <si>
    <t>事業の内容</t>
    <phoneticPr fontId="5"/>
  </si>
  <si>
    <t>CNF/GaN部材・素材を用い製造される最終的な製品名及びその単位</t>
    <rPh sb="7" eb="9">
      <t>ブザイ</t>
    </rPh>
    <rPh sb="10" eb="12">
      <t>ソザイ</t>
    </rPh>
    <rPh sb="13" eb="14">
      <t>モチ</t>
    </rPh>
    <rPh sb="15" eb="17">
      <t>セイゾウ</t>
    </rPh>
    <rPh sb="20" eb="23">
      <t>サイシュウテキ</t>
    </rPh>
    <rPh sb="26" eb="27">
      <t>メイ</t>
    </rPh>
    <rPh sb="27" eb="28">
      <t>オヨ</t>
    </rPh>
    <rPh sb="31" eb="33">
      <t>タンイ</t>
    </rPh>
    <phoneticPr fontId="5"/>
  </si>
  <si>
    <t>最終的な製品の単位</t>
    <rPh sb="0" eb="3">
      <t>サイシュウテキ</t>
    </rPh>
    <rPh sb="4" eb="6">
      <t>セイヒン</t>
    </rPh>
    <rPh sb="7" eb="9">
      <t>タンイ</t>
    </rPh>
    <phoneticPr fontId="5"/>
  </si>
  <si>
    <t>※製造するCNF/GaN部材・素材を用い製造される最終的な製品名（例えば冷蔵庫、自動車等）及びその単位（例えば台、個等）を記入する。</t>
    <rPh sb="18" eb="19">
      <t>モチ</t>
    </rPh>
    <rPh sb="20" eb="22">
      <t>セイゾウ</t>
    </rPh>
    <rPh sb="31" eb="32">
      <t>メイ</t>
    </rPh>
    <rPh sb="45" eb="46">
      <t>オヨ</t>
    </rPh>
    <rPh sb="49" eb="51">
      <t>タンイ</t>
    </rPh>
    <rPh sb="55" eb="56">
      <t>ダイ</t>
    </rPh>
    <rPh sb="57" eb="58">
      <t>コ</t>
    </rPh>
    <phoneticPr fontId="5"/>
  </si>
  <si>
    <t>CNF/GaN部材・素材の納入予定先</t>
    <phoneticPr fontId="5"/>
  </si>
  <si>
    <t>※製造するCNF/GaN部材・素材の現段階での納入予定先（企業名）を記入する。</t>
    <rPh sb="18" eb="21">
      <t>ゲンダンカイ</t>
    </rPh>
    <rPh sb="23" eb="25">
      <t>ノウニュウ</t>
    </rPh>
    <rPh sb="25" eb="27">
      <t>ヨテイ</t>
    </rPh>
    <rPh sb="27" eb="28">
      <t>サキ</t>
    </rPh>
    <rPh sb="29" eb="31">
      <t>キギョウ</t>
    </rPh>
    <rPh sb="31" eb="32">
      <t>メイ</t>
    </rPh>
    <phoneticPr fontId="5"/>
  </si>
  <si>
    <t>導入設備・設備配置（系統）図</t>
    <rPh sb="5" eb="7">
      <t>セツビ</t>
    </rPh>
    <rPh sb="7" eb="9">
      <t>ハイチ</t>
    </rPh>
    <rPh sb="10" eb="12">
      <t>ケイトウ</t>
    </rPh>
    <rPh sb="13" eb="14">
      <t>ズ</t>
    </rPh>
    <phoneticPr fontId="5"/>
  </si>
  <si>
    <t>法定耐用年数</t>
    <phoneticPr fontId="5"/>
  </si>
  <si>
    <t>年</t>
    <rPh sb="0" eb="1">
      <t>ネン</t>
    </rPh>
    <phoneticPr fontId="5"/>
  </si>
  <si>
    <t>※導入設備の法定耐用年数を記入する。
※数値のみ入力する。</t>
    <rPh sb="1" eb="3">
      <t>ドウニュウ</t>
    </rPh>
    <rPh sb="3" eb="5">
      <t>セツビ</t>
    </rPh>
    <rPh sb="6" eb="8">
      <t>ホウテイ</t>
    </rPh>
    <rPh sb="8" eb="10">
      <t>タイヨウ</t>
    </rPh>
    <rPh sb="10" eb="12">
      <t>ネンスウ</t>
    </rPh>
    <rPh sb="13" eb="15">
      <t>キニュウ</t>
    </rPh>
    <phoneticPr fontId="5"/>
  </si>
  <si>
    <t>運用年数</t>
    <phoneticPr fontId="5"/>
  </si>
  <si>
    <t>※導入設備の運用年数を記入する。
※数値のみ入力する。</t>
    <rPh sb="1" eb="3">
      <t>ドウニュウ</t>
    </rPh>
    <rPh sb="3" eb="5">
      <t>セツビ</t>
    </rPh>
    <rPh sb="6" eb="10">
      <t>ウンヨウネンスウ</t>
    </rPh>
    <rPh sb="11" eb="13">
      <t>キニュウ</t>
    </rPh>
    <phoneticPr fontId="5"/>
  </si>
  <si>
    <t>事業実施場所名称</t>
    <rPh sb="0" eb="2">
      <t>ジギョウ</t>
    </rPh>
    <rPh sb="2" eb="4">
      <t>ジッシ</t>
    </rPh>
    <rPh sb="4" eb="6">
      <t>バショ</t>
    </rPh>
    <rPh sb="6" eb="8">
      <t>メイショウ</t>
    </rPh>
    <phoneticPr fontId="5"/>
  </si>
  <si>
    <t>住所</t>
    <rPh sb="0" eb="2">
      <t>ジュウショ</t>
    </rPh>
    <phoneticPr fontId="5"/>
  </si>
  <si>
    <t>都道府県名</t>
    <rPh sb="0" eb="4">
      <t>トドウフケン</t>
    </rPh>
    <rPh sb="4" eb="5">
      <t>メイ</t>
    </rPh>
    <phoneticPr fontId="5"/>
  </si>
  <si>
    <t>23区名又は市町村名</t>
    <rPh sb="2" eb="3">
      <t>ク</t>
    </rPh>
    <rPh sb="3" eb="4">
      <t>メイ</t>
    </rPh>
    <rPh sb="4" eb="5">
      <t>マタ</t>
    </rPh>
    <rPh sb="6" eb="9">
      <t>シチョウソン</t>
    </rPh>
    <rPh sb="7" eb="9">
      <t>チョウソン</t>
    </rPh>
    <rPh sb="9" eb="10">
      <t>メイ</t>
    </rPh>
    <phoneticPr fontId="5"/>
  </si>
  <si>
    <t>区・町域・番地等</t>
    <rPh sb="5" eb="7">
      <t>バンチ</t>
    </rPh>
    <rPh sb="7" eb="8">
      <t>トウ</t>
    </rPh>
    <phoneticPr fontId="5"/>
  </si>
  <si>
    <t>②CNF/GaNを用い製造する部材・素材の概要</t>
    <rPh sb="9" eb="10">
      <t>モチ</t>
    </rPh>
    <rPh sb="11" eb="13">
      <t>セイゾウ</t>
    </rPh>
    <rPh sb="15" eb="17">
      <t>ブザイ</t>
    </rPh>
    <rPh sb="18" eb="20">
      <t>ソザイ</t>
    </rPh>
    <rPh sb="21" eb="23">
      <t>ガイヨウ</t>
    </rPh>
    <phoneticPr fontId="5"/>
  </si>
  <si>
    <t>CNF/GaN部材・素材の名称及びその単位</t>
    <rPh sb="7" eb="9">
      <t>ブザイ</t>
    </rPh>
    <rPh sb="10" eb="12">
      <t>ソザイ</t>
    </rPh>
    <rPh sb="13" eb="15">
      <t>メイショウ</t>
    </rPh>
    <rPh sb="15" eb="16">
      <t>オヨ</t>
    </rPh>
    <rPh sb="19" eb="21">
      <t>タンイ</t>
    </rPh>
    <phoneticPr fontId="5"/>
  </si>
  <si>
    <t>CNF/GaN部材・素材の単位</t>
    <rPh sb="13" eb="15">
      <t>タンイ</t>
    </rPh>
    <phoneticPr fontId="5"/>
  </si>
  <si>
    <t>※事業により導入する設備にて製造するCNF/GaN部材・素材の名称及びその単位（例えば台、片、個等）を記入する。</t>
    <rPh sb="14" eb="16">
      <t>セイゾウ</t>
    </rPh>
    <rPh sb="45" eb="46">
      <t>ヘン</t>
    </rPh>
    <phoneticPr fontId="5"/>
  </si>
  <si>
    <t>比較対象（現行）部材・素材等の名称</t>
    <rPh sb="0" eb="2">
      <t>ヒカク</t>
    </rPh>
    <rPh sb="2" eb="4">
      <t>タイショウ</t>
    </rPh>
    <rPh sb="5" eb="7">
      <t>ゲンコウ</t>
    </rPh>
    <rPh sb="8" eb="10">
      <t>ブザイ</t>
    </rPh>
    <rPh sb="11" eb="13">
      <t>ソザイ</t>
    </rPh>
    <rPh sb="13" eb="14">
      <t>トウ</t>
    </rPh>
    <phoneticPr fontId="5"/>
  </si>
  <si>
    <t>※事業により導入する設備にて製造するCNF/GaN部材・素材の比較対象となる部材・素材の名称を記入する。</t>
    <rPh sb="14" eb="16">
      <t>セイゾウ</t>
    </rPh>
    <rPh sb="31" eb="33">
      <t>ヒカク</t>
    </rPh>
    <rPh sb="33" eb="35">
      <t>タイショウ</t>
    </rPh>
    <rPh sb="38" eb="40">
      <t>ブザイ</t>
    </rPh>
    <rPh sb="41" eb="43">
      <t>ソザイ</t>
    </rPh>
    <phoneticPr fontId="5"/>
  </si>
  <si>
    <t>CNF/GaN適用に関する優位性</t>
    <rPh sb="7" eb="9">
      <t>テキヨウ</t>
    </rPh>
    <rPh sb="10" eb="11">
      <t>カン</t>
    </rPh>
    <rPh sb="13" eb="16">
      <t>ユウイセイ</t>
    </rPh>
    <phoneticPr fontId="5"/>
  </si>
  <si>
    <t>※当該CNF/GaN部材・素材が比較対象（現行）部材・素材に比べ性能面及び省CO2の面で優位である事項について技術的根拠に基づいて具体的に記入する。（CNF/GaNを用いることによる特有のメリットや改善効果について具体的に記入すること。）
※当該CNF/GaN部材・素材が試作段階にあった時期及びその経緯の説明を簡潔に記入する。
※当該CNF/GaN部材・素材は試作段階を経ており、現時点で製品化できる段階にある必要がある点に留意する。
※本事業遂行に資する特許等を取得している場合は、それについても記入する。</t>
    <rPh sb="30" eb="31">
      <t>クラ</t>
    </rPh>
    <rPh sb="32" eb="34">
      <t>セイノウ</t>
    </rPh>
    <rPh sb="34" eb="35">
      <t>メン</t>
    </rPh>
    <rPh sb="35" eb="36">
      <t>オヨ</t>
    </rPh>
    <rPh sb="37" eb="38">
      <t>ショウ</t>
    </rPh>
    <rPh sb="42" eb="43">
      <t>メン</t>
    </rPh>
    <rPh sb="44" eb="46">
      <t>ユウイ</t>
    </rPh>
    <rPh sb="49" eb="51">
      <t>ジコウ</t>
    </rPh>
    <rPh sb="55" eb="57">
      <t>ギジュツ</t>
    </rPh>
    <rPh sb="57" eb="58">
      <t>テキ</t>
    </rPh>
    <rPh sb="58" eb="60">
      <t>コンキョ</t>
    </rPh>
    <rPh sb="61" eb="62">
      <t>モト</t>
    </rPh>
    <rPh sb="83" eb="84">
      <t>モチ</t>
    </rPh>
    <rPh sb="91" eb="93">
      <t>トクユウ</t>
    </rPh>
    <rPh sb="99" eb="101">
      <t>カイゼン</t>
    </rPh>
    <rPh sb="101" eb="103">
      <t>コウカ</t>
    </rPh>
    <rPh sb="107" eb="110">
      <t>グタイテキ</t>
    </rPh>
    <rPh sb="111" eb="113">
      <t>キニュウ</t>
    </rPh>
    <rPh sb="121" eb="123">
      <t>トウガイ</t>
    </rPh>
    <rPh sb="130" eb="132">
      <t>ブザイ</t>
    </rPh>
    <rPh sb="133" eb="135">
      <t>ソザイ</t>
    </rPh>
    <rPh sb="136" eb="138">
      <t>シサク</t>
    </rPh>
    <rPh sb="138" eb="140">
      <t>ダンカイ</t>
    </rPh>
    <rPh sb="144" eb="146">
      <t>ジキ</t>
    </rPh>
    <rPh sb="146" eb="147">
      <t>オヨ</t>
    </rPh>
    <rPh sb="150" eb="152">
      <t>ケイイ</t>
    </rPh>
    <rPh sb="153" eb="155">
      <t>セツメイ</t>
    </rPh>
    <rPh sb="156" eb="158">
      <t>カンケツ</t>
    </rPh>
    <rPh sb="181" eb="183">
      <t>シサク</t>
    </rPh>
    <rPh sb="186" eb="187">
      <t>ヘ</t>
    </rPh>
    <rPh sb="191" eb="194">
      <t>ゲンジテン</t>
    </rPh>
    <rPh sb="195" eb="198">
      <t>セイヒンカ</t>
    </rPh>
    <rPh sb="201" eb="203">
      <t>ダンカイ</t>
    </rPh>
    <rPh sb="206" eb="208">
      <t>ヒツヨウ</t>
    </rPh>
    <rPh sb="211" eb="212">
      <t>テン</t>
    </rPh>
    <rPh sb="213" eb="215">
      <t>リュウイ</t>
    </rPh>
    <rPh sb="220" eb="221">
      <t>ホン</t>
    </rPh>
    <rPh sb="221" eb="223">
      <t>ジギョウ</t>
    </rPh>
    <rPh sb="223" eb="225">
      <t>スイコウ</t>
    </rPh>
    <rPh sb="226" eb="227">
      <t>シ</t>
    </rPh>
    <rPh sb="229" eb="231">
      <t>トッキョ</t>
    </rPh>
    <rPh sb="231" eb="232">
      <t>トウ</t>
    </rPh>
    <rPh sb="233" eb="235">
      <t>シュトク</t>
    </rPh>
    <rPh sb="239" eb="241">
      <t>バアイ</t>
    </rPh>
    <rPh sb="250" eb="252">
      <t>キニュウ</t>
    </rPh>
    <phoneticPr fontId="5"/>
  </si>
  <si>
    <t>導入した設備で製造するCNF等製品・部材の割合</t>
    <rPh sb="0" eb="2">
      <t>ドウニュウ</t>
    </rPh>
    <phoneticPr fontId="5"/>
  </si>
  <si>
    <t>％</t>
    <phoneticPr fontId="5"/>
  </si>
  <si>
    <t>※導入した設備で製造する製品・部材に対するCN/GaN製品・部材の割合を記入する。
※個数又は重量ベースで数値のみ入力する。</t>
    <rPh sb="1" eb="3">
      <t>ドウニュウ</t>
    </rPh>
    <phoneticPr fontId="5"/>
  </si>
  <si>
    <t>CNF/GaN製造方法</t>
    <rPh sb="7" eb="9">
      <t>セイゾウ</t>
    </rPh>
    <rPh sb="9" eb="11">
      <t>ホウホウ</t>
    </rPh>
    <phoneticPr fontId="5"/>
  </si>
  <si>
    <t>※原料であるCNF/GaNの製造方法を記入する。（例えば、京都プロセス、TEMPO酸化法 等）</t>
    <rPh sb="1" eb="3">
      <t>ゲンリョウ</t>
    </rPh>
    <rPh sb="25" eb="26">
      <t>タト</t>
    </rPh>
    <rPh sb="29" eb="31">
      <t>キョウト</t>
    </rPh>
    <rPh sb="41" eb="43">
      <t>サンカ</t>
    </rPh>
    <rPh sb="43" eb="44">
      <t>ホウ</t>
    </rPh>
    <rPh sb="45" eb="46">
      <t>トウ</t>
    </rPh>
    <phoneticPr fontId="5"/>
  </si>
  <si>
    <t>当該CNF/GaN部材・素材のライフサイクル</t>
    <rPh sb="0" eb="2">
      <t>トウガイ</t>
    </rPh>
    <rPh sb="9" eb="11">
      <t>ブザイ</t>
    </rPh>
    <rPh sb="12" eb="14">
      <t>ソザイ</t>
    </rPh>
    <phoneticPr fontId="5"/>
  </si>
  <si>
    <t>比較対象（現行）部材・素材のライフサイクル</t>
    <rPh sb="0" eb="2">
      <t>ヒカク</t>
    </rPh>
    <rPh sb="2" eb="4">
      <t>タイショウ</t>
    </rPh>
    <rPh sb="5" eb="7">
      <t>ゲンコウ</t>
    </rPh>
    <rPh sb="8" eb="10">
      <t>ブザイ</t>
    </rPh>
    <rPh sb="11" eb="13">
      <t>ソザイ</t>
    </rPh>
    <phoneticPr fontId="5"/>
  </si>
  <si>
    <t>③CO2削減効果ポテンシャル量</t>
    <phoneticPr fontId="5"/>
  </si>
  <si>
    <t>LCAの各段階におけるCO2削減効果（最終製品単位当たり）</t>
    <rPh sb="23" eb="25">
      <t>タンイ</t>
    </rPh>
    <phoneticPr fontId="5"/>
  </si>
  <si>
    <t>LCAの各段階</t>
    <rPh sb="4" eb="7">
      <t>カクダンカイ</t>
    </rPh>
    <phoneticPr fontId="5"/>
  </si>
  <si>
    <t>原料調達段階</t>
    <rPh sb="0" eb="2">
      <t>ゲンリョウ</t>
    </rPh>
    <rPh sb="2" eb="4">
      <t>チョウタツ</t>
    </rPh>
    <rPh sb="4" eb="6">
      <t>ダンカイ</t>
    </rPh>
    <phoneticPr fontId="5"/>
  </si>
  <si>
    <t>原料輸送段階</t>
    <rPh sb="0" eb="2">
      <t>ゲンリョウ</t>
    </rPh>
    <rPh sb="2" eb="4">
      <t>ユソウ</t>
    </rPh>
    <rPh sb="4" eb="6">
      <t>ダンカイ</t>
    </rPh>
    <phoneticPr fontId="5"/>
  </si>
  <si>
    <t>CNF/GaN部材・素材の製造段階</t>
    <rPh sb="13" eb="17">
      <t>セイゾウダンカイ</t>
    </rPh>
    <phoneticPr fontId="5"/>
  </si>
  <si>
    <t>CNF/GaN部材・素材の輸送段階</t>
    <rPh sb="13" eb="15">
      <t>ユソウ</t>
    </rPh>
    <rPh sb="15" eb="17">
      <t>ダンカイ</t>
    </rPh>
    <phoneticPr fontId="5"/>
  </si>
  <si>
    <t>最終製品の製造段階</t>
    <rPh sb="0" eb="2">
      <t>サイシュウ</t>
    </rPh>
    <rPh sb="2" eb="4">
      <t>セイヒン</t>
    </rPh>
    <rPh sb="5" eb="9">
      <t>セイゾウダンカイ</t>
    </rPh>
    <phoneticPr fontId="5"/>
  </si>
  <si>
    <t>最終製品の出荷段階</t>
    <rPh sb="0" eb="2">
      <t>サイシュウ</t>
    </rPh>
    <rPh sb="2" eb="4">
      <t>セイヒン</t>
    </rPh>
    <rPh sb="5" eb="7">
      <t>シュッカ</t>
    </rPh>
    <rPh sb="7" eb="9">
      <t>ダンカイ</t>
    </rPh>
    <phoneticPr fontId="5"/>
  </si>
  <si>
    <t>最終製品の使用段階</t>
    <rPh sb="0" eb="2">
      <t>サイシュウ</t>
    </rPh>
    <rPh sb="2" eb="4">
      <t>セイヒン</t>
    </rPh>
    <rPh sb="5" eb="7">
      <t>シヨウ</t>
    </rPh>
    <rPh sb="7" eb="9">
      <t>ダンカイ</t>
    </rPh>
    <phoneticPr fontId="5"/>
  </si>
  <si>
    <t>回収・廃棄・リサイクル段階</t>
    <phoneticPr fontId="5"/>
  </si>
  <si>
    <t>非エネルギー起源CO2排出量の低減を含まない場合</t>
    <rPh sb="0" eb="1">
      <t>ヒ</t>
    </rPh>
    <rPh sb="6" eb="8">
      <t>キゲン</t>
    </rPh>
    <rPh sb="11" eb="13">
      <t>ハイシュツ</t>
    </rPh>
    <rPh sb="13" eb="14">
      <t>リョウ</t>
    </rPh>
    <rPh sb="15" eb="17">
      <t>テイゲン</t>
    </rPh>
    <rPh sb="18" eb="19">
      <t>フク</t>
    </rPh>
    <rPh sb="22" eb="24">
      <t>バアイ</t>
    </rPh>
    <phoneticPr fontId="5"/>
  </si>
  <si>
    <t>非エネルギー起源CO2排出量の低減を含む場合</t>
    <rPh sb="0" eb="1">
      <t>ヒ</t>
    </rPh>
    <rPh sb="6" eb="8">
      <t>キゲン</t>
    </rPh>
    <rPh sb="11" eb="13">
      <t>ハイシュツ</t>
    </rPh>
    <rPh sb="13" eb="14">
      <t>リョウ</t>
    </rPh>
    <rPh sb="15" eb="17">
      <t>テイゲン</t>
    </rPh>
    <rPh sb="18" eb="19">
      <t>フク</t>
    </rPh>
    <rPh sb="20" eb="22">
      <t>バアイ</t>
    </rPh>
    <phoneticPr fontId="5"/>
  </si>
  <si>
    <t>エネルギー起源CO2削減量（最終製品単位当たりt-CO2）</t>
    <rPh sb="12" eb="13">
      <t>リョウ</t>
    </rPh>
    <phoneticPr fontId="5"/>
  </si>
  <si>
    <t>kg-CO2/</t>
    <phoneticPr fontId="5"/>
  </si>
  <si>
    <t>※数値のみ入力する。(小数点以下第3位まで入力する。）
※CO2増加量を記入する場合は、数字の前に「-（半角マイナス）」を付すこと。
※CO2排出量に増減がない場合は「0（半角ゼロ）」を入力すること。
※回収・廃棄・リサイクル段階については、非エネルギー起源CO2排出量の低減を含む場合または含まない場合のいずれかの項目のみ記入する。
※さらに、非エネルギー起源CO2排出量の低減を含む場合については、エネルギー起源CO2削減量と非エネルギー起源CO2削減量の両方を記入する。</t>
    <rPh sb="11" eb="16">
      <t>ショウスウテンイカ</t>
    </rPh>
    <rPh sb="16" eb="17">
      <t>ダイ</t>
    </rPh>
    <rPh sb="18" eb="19">
      <t>イ</t>
    </rPh>
    <rPh sb="21" eb="23">
      <t>ニュウリョク</t>
    </rPh>
    <rPh sb="32" eb="34">
      <t>ゾウカ</t>
    </rPh>
    <rPh sb="34" eb="35">
      <t>リョウ</t>
    </rPh>
    <rPh sb="36" eb="38">
      <t>キニュウ</t>
    </rPh>
    <rPh sb="40" eb="42">
      <t>バアイ</t>
    </rPh>
    <rPh sb="44" eb="46">
      <t>スウジ</t>
    </rPh>
    <rPh sb="47" eb="48">
      <t>マエ</t>
    </rPh>
    <rPh sb="52" eb="54">
      <t>ハンカク</t>
    </rPh>
    <rPh sb="61" eb="62">
      <t>フ</t>
    </rPh>
    <rPh sb="71" eb="73">
      <t>ハイシュツ</t>
    </rPh>
    <rPh sb="73" eb="74">
      <t>リョウ</t>
    </rPh>
    <rPh sb="76" eb="77">
      <t>ゲン</t>
    </rPh>
    <rPh sb="80" eb="82">
      <t>バアイ</t>
    </rPh>
    <rPh sb="93" eb="95">
      <t>ニュウリョク</t>
    </rPh>
    <phoneticPr fontId="5"/>
  </si>
  <si>
    <r>
      <t>非エネルギー起源CO2削減量（最終製品単位当たりt-CO2）</t>
    </r>
    <r>
      <rPr>
        <sz val="11"/>
        <color indexed="8"/>
        <rFont val="ＭＳ Ｐゴシック"/>
        <family val="3"/>
        <charset val="128"/>
      </rPr>
      <t/>
    </r>
    <rPh sb="0" eb="1">
      <t>ヒ</t>
    </rPh>
    <rPh sb="13" eb="14">
      <t>リョウ</t>
    </rPh>
    <phoneticPr fontId="5"/>
  </si>
  <si>
    <t>LCA評価における最終製品単位当たりCO2削減効果</t>
    <rPh sb="3" eb="5">
      <t>ヒョウカ</t>
    </rPh>
    <phoneticPr fontId="5"/>
  </si>
  <si>
    <t>※LCAの各段階におけるCO2削減効果の合計が自動計算されます。</t>
    <rPh sb="20" eb="22">
      <t>ゴウケイ</t>
    </rPh>
    <rPh sb="23" eb="25">
      <t>ジドウ</t>
    </rPh>
    <rPh sb="25" eb="27">
      <t>ケイサン</t>
    </rPh>
    <phoneticPr fontId="5"/>
  </si>
  <si>
    <t>CO2削減効果算出根拠</t>
    <phoneticPr fontId="5"/>
  </si>
  <si>
    <t>CNF/GaN部材・素材を用いて製造される最終製品の販売/出荷スケジュール</t>
    <phoneticPr fontId="5"/>
  </si>
  <si>
    <t>年別
販売/
出荷計画</t>
    <rPh sb="0" eb="2">
      <t>ネンベツ</t>
    </rPh>
    <rPh sb="3" eb="5">
      <t>ハンバイ</t>
    </rPh>
    <rPh sb="7" eb="9">
      <t>シュッカ</t>
    </rPh>
    <rPh sb="9" eb="11">
      <t>ケイカク</t>
    </rPh>
    <phoneticPr fontId="5"/>
  </si>
  <si>
    <t>2024年</t>
    <rPh sb="4" eb="5">
      <t>ネン</t>
    </rPh>
    <phoneticPr fontId="5"/>
  </si>
  <si>
    <t>2025年</t>
    <rPh sb="4" eb="5">
      <t>ネン</t>
    </rPh>
    <phoneticPr fontId="5"/>
  </si>
  <si>
    <t>2026年</t>
    <rPh sb="4" eb="5">
      <t>ネン</t>
    </rPh>
    <phoneticPr fontId="5"/>
  </si>
  <si>
    <t>2027年</t>
    <rPh sb="4" eb="5">
      <t>ネン</t>
    </rPh>
    <phoneticPr fontId="5"/>
  </si>
  <si>
    <t>2028年</t>
    <rPh sb="4" eb="5">
      <t>ネン</t>
    </rPh>
    <phoneticPr fontId="5"/>
  </si>
  <si>
    <t>2029年</t>
    <rPh sb="4" eb="5">
      <t>ネン</t>
    </rPh>
    <phoneticPr fontId="5"/>
  </si>
  <si>
    <t>2030年</t>
    <rPh sb="4" eb="5">
      <t>ネン</t>
    </rPh>
    <phoneticPr fontId="5"/>
  </si>
  <si>
    <t>2031年</t>
    <rPh sb="4" eb="5">
      <t>ネン</t>
    </rPh>
    <phoneticPr fontId="5"/>
  </si>
  <si>
    <t>単位：</t>
    <rPh sb="0" eb="2">
      <t>タンイ</t>
    </rPh>
    <phoneticPr fontId="5"/>
  </si>
  <si>
    <t>※自動計算されます。</t>
    <phoneticPr fontId="5"/>
  </si>
  <si>
    <t>販売/出荷
開始年月</t>
    <rPh sb="0" eb="2">
      <t>ハンバイ</t>
    </rPh>
    <rPh sb="3" eb="5">
      <t>シュッカ</t>
    </rPh>
    <rPh sb="6" eb="8">
      <t>カイシ</t>
    </rPh>
    <rPh sb="8" eb="10">
      <t>ネンゲツ</t>
    </rPh>
    <phoneticPr fontId="5"/>
  </si>
  <si>
    <t>販売/出荷開始から終了まで総数量に基づくLCAにおける総CO2削減効果</t>
    <rPh sb="0" eb="2">
      <t>ハンバイ</t>
    </rPh>
    <rPh sb="3" eb="5">
      <t>シュッカ</t>
    </rPh>
    <rPh sb="5" eb="7">
      <t>カイシ</t>
    </rPh>
    <rPh sb="9" eb="11">
      <t>シュウリョウ</t>
    </rPh>
    <rPh sb="13" eb="14">
      <t>ソウ</t>
    </rPh>
    <rPh sb="14" eb="16">
      <t>スウリョウ</t>
    </rPh>
    <rPh sb="17" eb="18">
      <t>モト</t>
    </rPh>
    <rPh sb="27" eb="28">
      <t>ソウ</t>
    </rPh>
    <rPh sb="31" eb="33">
      <t>サクゲン</t>
    </rPh>
    <rPh sb="33" eb="35">
      <t>コウカ</t>
    </rPh>
    <phoneticPr fontId="5"/>
  </si>
  <si>
    <t>販売/出荷開始から終了までの年数</t>
    <rPh sb="0" eb="2">
      <t>ハンバイ</t>
    </rPh>
    <rPh sb="3" eb="5">
      <t>シュッカ</t>
    </rPh>
    <rPh sb="5" eb="7">
      <t>カイシ</t>
    </rPh>
    <rPh sb="9" eb="11">
      <t>シュウリョウ</t>
    </rPh>
    <rPh sb="14" eb="16">
      <t>ネンスウ</t>
    </rPh>
    <phoneticPr fontId="5"/>
  </si>
  <si>
    <t>総販売/出荷数量
（最終製品の数量）</t>
    <rPh sb="0" eb="1">
      <t>ソウ</t>
    </rPh>
    <rPh sb="1" eb="3">
      <t>ハンバイ</t>
    </rPh>
    <rPh sb="4" eb="6">
      <t>シュッカ</t>
    </rPh>
    <rPh sb="6" eb="8">
      <t>スウリョウ</t>
    </rPh>
    <rPh sb="10" eb="12">
      <t>サイシュウ</t>
    </rPh>
    <rPh sb="12" eb="14">
      <t>セイヒン</t>
    </rPh>
    <rPh sb="15" eb="17">
      <t>スウリョウ</t>
    </rPh>
    <phoneticPr fontId="5"/>
  </si>
  <si>
    <t>販売/出荷開始から終了までの
総出荷数量に基づく
LCAにおける総CO2削減効果</t>
    <rPh sb="0" eb="2">
      <t>ハンバイ</t>
    </rPh>
    <rPh sb="5" eb="7">
      <t>カイシ</t>
    </rPh>
    <rPh sb="15" eb="16">
      <t>ソウ</t>
    </rPh>
    <rPh sb="16" eb="18">
      <t>シュッカ</t>
    </rPh>
    <rPh sb="18" eb="20">
      <t>スウリョウ</t>
    </rPh>
    <rPh sb="21" eb="22">
      <t>モト</t>
    </rPh>
    <phoneticPr fontId="5"/>
  </si>
  <si>
    <t>ｔ-CO2</t>
    <phoneticPr fontId="5"/>
  </si>
  <si>
    <t>本事業によるCNF/GaN部材・素材の製造開始から、最終製品の販売/出荷開始に至るまでのスケジュール</t>
    <rPh sb="0" eb="1">
      <t>ホン</t>
    </rPh>
    <rPh sb="1" eb="3">
      <t>ジギョウ</t>
    </rPh>
    <rPh sb="19" eb="21">
      <t>セイゾウ</t>
    </rPh>
    <rPh sb="21" eb="23">
      <t>カイシ</t>
    </rPh>
    <rPh sb="31" eb="33">
      <t>ハンバイ</t>
    </rPh>
    <rPh sb="34" eb="36">
      <t>シュッカ</t>
    </rPh>
    <rPh sb="36" eb="38">
      <t>カイシ</t>
    </rPh>
    <rPh sb="39" eb="40">
      <t>イタ</t>
    </rPh>
    <phoneticPr fontId="5"/>
  </si>
  <si>
    <t>※本事業で導入する設備によるCNF/GaN部材・素材の製造開始から、最終製品の量産開始に至るまでのスケジュールの見込みを記入する。
年月、製造数量等を用い、できるだけ具体的に記入する。</t>
    <rPh sb="1" eb="2">
      <t>ホン</t>
    </rPh>
    <rPh sb="2" eb="4">
      <t>ジギョウ</t>
    </rPh>
    <rPh sb="5" eb="7">
      <t>ドウニュウ</t>
    </rPh>
    <rPh sb="9" eb="11">
      <t>セツビ</t>
    </rPh>
    <rPh sb="56" eb="58">
      <t>ミコミ</t>
    </rPh>
    <rPh sb="66" eb="68">
      <t>ネンゲツ</t>
    </rPh>
    <rPh sb="69" eb="71">
      <t>セイゾウ</t>
    </rPh>
    <rPh sb="71" eb="73">
      <t>スウリョウ</t>
    </rPh>
    <rPh sb="73" eb="74">
      <t>トウ</t>
    </rPh>
    <rPh sb="75" eb="76">
      <t>モチ</t>
    </rPh>
    <rPh sb="83" eb="86">
      <t>グタイテキ</t>
    </rPh>
    <rPh sb="87" eb="89">
      <t>キニュウ</t>
    </rPh>
    <phoneticPr fontId="5"/>
  </si>
  <si>
    <t>市場規模拡大の見通しと
その根拠</t>
    <phoneticPr fontId="5"/>
  </si>
  <si>
    <t>※事業により導入する設備にて製造するCNF/GaN部材・素材の市場規模の拡大の見通しを根拠と共にできるだけ定量的に記入する。</t>
    <rPh sb="14" eb="16">
      <t>セイゾウ</t>
    </rPh>
    <rPh sb="31" eb="33">
      <t>シジョウ</t>
    </rPh>
    <rPh sb="33" eb="35">
      <t>キボ</t>
    </rPh>
    <rPh sb="36" eb="38">
      <t>カクダイ</t>
    </rPh>
    <rPh sb="39" eb="41">
      <t>ミトオ</t>
    </rPh>
    <rPh sb="43" eb="45">
      <t>コンキョ</t>
    </rPh>
    <rPh sb="46" eb="47">
      <t>トモ</t>
    </rPh>
    <rPh sb="53" eb="56">
      <t>テイリョウテキ</t>
    </rPh>
    <phoneticPr fontId="5"/>
  </si>
  <si>
    <t xml:space="preserve">④CO2削減コスト［円/t-CO2］ </t>
    <rPh sb="10" eb="11">
      <t>エン</t>
    </rPh>
    <phoneticPr fontId="5"/>
  </si>
  <si>
    <t>円/ｔ-CO2</t>
    <phoneticPr fontId="5"/>
  </si>
  <si>
    <t>※自動計算されます。</t>
    <rPh sb="1" eb="3">
      <t>ジドウ</t>
    </rPh>
    <rPh sb="3" eb="5">
      <t>ケイサン</t>
    </rPh>
    <phoneticPr fontId="5"/>
  </si>
  <si>
    <t xml:space="preserve">補助対象経費［円］÷総CO2削減効果［t-CO2］ </t>
    <rPh sb="10" eb="11">
      <t>ソウ</t>
    </rPh>
    <rPh sb="16" eb="18">
      <t>コウカ</t>
    </rPh>
    <phoneticPr fontId="5"/>
  </si>
  <si>
    <t>補助対象経費</t>
    <rPh sb="0" eb="2">
      <t>ホジョ</t>
    </rPh>
    <rPh sb="2" eb="4">
      <t>タイショウ</t>
    </rPh>
    <rPh sb="4" eb="6">
      <t>ケイヒ</t>
    </rPh>
    <phoneticPr fontId="5"/>
  </si>
  <si>
    <t>円</t>
    <phoneticPr fontId="5"/>
  </si>
  <si>
    <t>※自動入力されます。</t>
    <rPh sb="3" eb="5">
      <t>ニュウリョク</t>
    </rPh>
    <phoneticPr fontId="5"/>
  </si>
  <si>
    <t>総CO2削減効果</t>
    <rPh sb="0" eb="1">
      <t>ソウ</t>
    </rPh>
    <rPh sb="4" eb="6">
      <t>サクゲン</t>
    </rPh>
    <rPh sb="6" eb="8">
      <t>コウカ</t>
    </rPh>
    <phoneticPr fontId="5"/>
  </si>
  <si>
    <t>ｔ-CO2</t>
    <phoneticPr fontId="5"/>
  </si>
  <si>
    <t>⑤事業性の検討</t>
    <rPh sb="1" eb="4">
      <t>ジギョウセイ</t>
    </rPh>
    <rPh sb="5" eb="7">
      <t>ケントウ</t>
    </rPh>
    <phoneticPr fontId="5"/>
  </si>
  <si>
    <t>⑥普及展開に向けた措置</t>
    <phoneticPr fontId="5"/>
  </si>
  <si>
    <t>※本事業で導入する設備がモデル的であり、今後の他の事業者等への波及効果があり得ることを説明する。
※事業実施後の結果や効果等を報告書や学会、発表等で対外的に報告する等、他の事業者等への普及展開に資する措置を記入する。</t>
    <rPh sb="23" eb="24">
      <t>ホカ</t>
    </rPh>
    <rPh sb="25" eb="28">
      <t>ジギョウシャ</t>
    </rPh>
    <rPh sb="28" eb="29">
      <t>ナド</t>
    </rPh>
    <rPh sb="31" eb="33">
      <t>ハキュウ</t>
    </rPh>
    <rPh sb="33" eb="35">
      <t>コウカ</t>
    </rPh>
    <rPh sb="92" eb="94">
      <t>フキュウ</t>
    </rPh>
    <phoneticPr fontId="5"/>
  </si>
  <si>
    <t>⑦事業の実施体制</t>
    <phoneticPr fontId="5"/>
  </si>
  <si>
    <t>⑧設備の維持管理体制</t>
    <phoneticPr fontId="5"/>
  </si>
  <si>
    <t>⑨資金の調達方法</t>
    <rPh sb="1" eb="3">
      <t>シキン</t>
    </rPh>
    <rPh sb="4" eb="6">
      <t>チョウタツ</t>
    </rPh>
    <rPh sb="6" eb="8">
      <t>ホウホウ</t>
    </rPh>
    <phoneticPr fontId="5"/>
  </si>
  <si>
    <t>⑩事業実施のスケジュール</t>
    <phoneticPr fontId="5"/>
  </si>
  <si>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</si>
  <si>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</si>
  <si>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年度</t>
    <phoneticPr fontId="5"/>
  </si>
  <si>
    <t>総事業費</t>
    <rPh sb="0" eb="4">
      <t>ソウジギョウヒ</t>
    </rPh>
    <phoneticPr fontId="5"/>
  </si>
  <si>
    <t>補助金所要額</t>
    <rPh sb="0" eb="3">
      <t>ホジョキン</t>
    </rPh>
    <rPh sb="3" eb="6">
      <t>ショヨウガク</t>
    </rPh>
    <phoneticPr fontId="5"/>
  </si>
  <si>
    <t>他の補助金との関係</t>
    <rPh sb="0" eb="1">
      <t>タ</t>
    </rPh>
    <rPh sb="2" eb="5">
      <t>ホジョキン</t>
    </rPh>
    <rPh sb="7" eb="9">
      <t>カンケイ</t>
    </rPh>
    <phoneticPr fontId="5"/>
  </si>
  <si>
    <t>※他の助成制度により、これまで関連する事業（調査を含む。以下同じ。）を行っている場合、又は今後関連する事業に取り組むことを計画している場合には、その取組内容を簡潔に記入する。</t>
    <phoneticPr fontId="5"/>
  </si>
  <si>
    <t>※白抜きセルは、自動入力されます。</t>
  </si>
  <si>
    <t>【別紙２】（全体経費内訳）</t>
    <phoneticPr fontId="5"/>
  </si>
  <si>
    <t>社会実装・普及展開加速化事業に要する経費内訳</t>
    <phoneticPr fontId="5"/>
  </si>
  <si>
    <t>※色のついたセルのみ入力する。</t>
    <rPh sb="1" eb="2">
      <t>イロ</t>
    </rPh>
    <rPh sb="10" eb="12">
      <t>ニュウリョク</t>
    </rPh>
    <phoneticPr fontId="5"/>
  </si>
  <si>
    <t>所要経費</t>
    <rPh sb="0" eb="2">
      <t>ショヨウ</t>
    </rPh>
    <rPh sb="2" eb="4">
      <t>ケイヒ</t>
    </rPh>
    <phoneticPr fontId="5"/>
  </si>
  <si>
    <t>(1)総事業費</t>
    <rPh sb="3" eb="7">
      <t>ソウジギョウヒ</t>
    </rPh>
    <phoneticPr fontId="5"/>
  </si>
  <si>
    <t>(2)寄付金その他
　 の収入</t>
    <rPh sb="3" eb="6">
      <t>キフキン</t>
    </rPh>
    <rPh sb="8" eb="9">
      <t>タ</t>
    </rPh>
    <phoneticPr fontId="5"/>
  </si>
  <si>
    <t>(3)差引額
(1)-(2)</t>
    <rPh sb="3" eb="5">
      <t>サシヒキ</t>
    </rPh>
    <rPh sb="5" eb="6">
      <t>ガク</t>
    </rPh>
    <phoneticPr fontId="5"/>
  </si>
  <si>
    <t>(4)補助対象経費
   支出予定額</t>
    <rPh sb="3" eb="5">
      <t>ホジョ</t>
    </rPh>
    <rPh sb="5" eb="7">
      <t>タイショウ</t>
    </rPh>
    <rPh sb="7" eb="9">
      <t>ケイヒ</t>
    </rPh>
    <phoneticPr fontId="5"/>
  </si>
  <si>
    <t>※(1)、(2)には、数値のみ入力する。</t>
    <rPh sb="11" eb="13">
      <t>スウチ</t>
    </rPh>
    <rPh sb="15" eb="17">
      <t>ニュウリョク</t>
    </rPh>
    <phoneticPr fontId="5"/>
  </si>
  <si>
    <t xml:space="preserve"> 「円」は自動的に表示されます。</t>
    <rPh sb="2" eb="3">
      <t>エン</t>
    </rPh>
    <rPh sb="5" eb="7">
      <t>ジドウ</t>
    </rPh>
    <rPh sb="7" eb="8">
      <t>テキ</t>
    </rPh>
    <rPh sb="9" eb="11">
      <t>ヒョウジ</t>
    </rPh>
    <phoneticPr fontId="5"/>
  </si>
  <si>
    <t>(5)基準額</t>
    <rPh sb="3" eb="5">
      <t>キジュン</t>
    </rPh>
    <rPh sb="5" eb="6">
      <t>ガク</t>
    </rPh>
    <phoneticPr fontId="5"/>
  </si>
  <si>
    <t>(6)選定額
(4)と(5)を比較し
て少ない方の額</t>
    <rPh sb="3" eb="5">
      <t>センテイ</t>
    </rPh>
    <rPh sb="5" eb="6">
      <t>ガク</t>
    </rPh>
    <phoneticPr fontId="5"/>
  </si>
  <si>
    <t>(7)補助基本額
(3)と(6)を比較し
て少ない方の額</t>
    <rPh sb="3" eb="5">
      <t>ホジョ</t>
    </rPh>
    <rPh sb="5" eb="7">
      <t>キホン</t>
    </rPh>
    <rPh sb="7" eb="8">
      <t>ガク</t>
    </rPh>
    <phoneticPr fontId="5"/>
  </si>
  <si>
    <t>―　　　円</t>
    <phoneticPr fontId="5"/>
  </si>
  <si>
    <t>補助対象経費支出予定額内訳</t>
    <rPh sb="0" eb="2">
      <t>ホジョ</t>
    </rPh>
    <rPh sb="2" eb="4">
      <t>タイショウ</t>
    </rPh>
    <rPh sb="4" eb="6">
      <t>ケイヒ</t>
    </rPh>
    <rPh sb="6" eb="8">
      <t>シシュツ</t>
    </rPh>
    <rPh sb="8" eb="10">
      <t>ヨテイ</t>
    </rPh>
    <rPh sb="10" eb="11">
      <t>ガク</t>
    </rPh>
    <rPh sb="11" eb="13">
      <t>ウチワケ</t>
    </rPh>
    <phoneticPr fontId="5"/>
  </si>
  <si>
    <t>経費区分・費目</t>
    <rPh sb="0" eb="2">
      <t>ケイヒ</t>
    </rPh>
    <rPh sb="2" eb="4">
      <t>クブン</t>
    </rPh>
    <rPh sb="5" eb="7">
      <t>ヒモク</t>
    </rPh>
    <phoneticPr fontId="5"/>
  </si>
  <si>
    <t>金額</t>
    <rPh sb="0" eb="2">
      <t>キンガク</t>
    </rPh>
    <phoneticPr fontId="5"/>
  </si>
  <si>
    <t>積算内訳</t>
    <rPh sb="0" eb="2">
      <t>セキサン</t>
    </rPh>
    <rPh sb="2" eb="4">
      <t>ウチワケ</t>
    </rPh>
    <phoneticPr fontId="5"/>
  </si>
  <si>
    <t>合計</t>
    <rPh sb="0" eb="2">
      <t>ゴウケイ</t>
    </rPh>
    <phoneticPr fontId="5"/>
  </si>
  <si>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5"/>
  </si>
  <si>
    <t>名称</t>
    <rPh sb="0" eb="2">
      <t>メイショウ</t>
    </rPh>
    <phoneticPr fontId="5"/>
  </si>
  <si>
    <t>仕様</t>
    <rPh sb="0" eb="2">
      <t>シヨウ</t>
    </rPh>
    <phoneticPr fontId="5"/>
  </si>
  <si>
    <t>数量</t>
    <rPh sb="0" eb="2">
      <t>スウリョウ</t>
    </rPh>
    <phoneticPr fontId="5"/>
  </si>
  <si>
    <t>単価</t>
    <rPh sb="0" eb="2">
      <t>タンカ</t>
    </rPh>
    <phoneticPr fontId="5"/>
  </si>
  <si>
    <t>購入予定時期</t>
    <phoneticPr fontId="5"/>
  </si>
  <si>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5"/>
  </si>
  <si>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5"/>
  </si>
  <si>
    <t>注3　消費税は原則として含めません。</t>
    <rPh sb="0" eb="1">
      <t>チュウ</t>
    </rPh>
    <rPh sb="3" eb="6">
      <t>ショウヒゼイ</t>
    </rPh>
    <rPh sb="7" eb="9">
      <t>ゲンソク</t>
    </rPh>
    <rPh sb="12" eb="13">
      <t>フク</t>
    </rPh>
    <phoneticPr fontId="5"/>
  </si>
  <si>
    <t>※事業の内容を記入する。
　導入する設備による製造方法等でもCO2削減効果が見込まれる事項があれば具体的に記入する。</t>
    <rPh sb="25" eb="27">
      <t>ホウホウ</t>
    </rPh>
    <rPh sb="27" eb="28">
      <t>ナド</t>
    </rPh>
    <phoneticPr fontId="5"/>
  </si>
  <si>
    <t>【資料①】導入設備の仕様書（カタログ等）と設備配置図（設備の設置状況や系統が分かる図面等）</t>
    <rPh sb="1" eb="3">
      <t>シリョウ</t>
    </rPh>
    <rPh sb="5" eb="7">
      <t>ドウニュウ</t>
    </rPh>
    <rPh sb="7" eb="9">
      <t>セツビ</t>
    </rPh>
    <rPh sb="10" eb="12">
      <t>シヨウ</t>
    </rPh>
    <rPh sb="12" eb="13">
      <t>ショ</t>
    </rPh>
    <rPh sb="18" eb="19">
      <t>トウ</t>
    </rPh>
    <rPh sb="35" eb="37">
      <t>ケイトウ</t>
    </rPh>
    <phoneticPr fontId="5"/>
  </si>
  <si>
    <t>【資料②】事業を実施する場所の地図（設備を導入する施設の位置が分かる地図）</t>
    <rPh sb="5" eb="7">
      <t>ジギョウ</t>
    </rPh>
    <rPh sb="8" eb="10">
      <t>ジッシ</t>
    </rPh>
    <rPh sb="12" eb="14">
      <t>バショ</t>
    </rPh>
    <rPh sb="15" eb="17">
      <t>チズ</t>
    </rPh>
    <rPh sb="18" eb="20">
      <t>セツビ</t>
    </rPh>
    <rPh sb="21" eb="23">
      <t>ドウニュウ</t>
    </rPh>
    <rPh sb="25" eb="27">
      <t>シセツ</t>
    </rPh>
    <phoneticPr fontId="5"/>
  </si>
  <si>
    <r>
      <rPr>
        <sz val="9"/>
        <rFont val="游明朝"/>
        <family val="1"/>
        <charset val="128"/>
      </rPr>
      <t>【資料③】CO2</t>
    </r>
    <r>
      <rPr>
        <sz val="9"/>
        <rFont val="游ゴシック"/>
        <family val="3"/>
        <charset val="128"/>
      </rPr>
      <t>削減効果の算定根拠資料
（作成したファイルの形式（Excel等）のまま保存すること。また、数値の設定根拠・引用元等に係る具体的資料についても、同様に作成したファイルの形式のまま保存すること。）</t>
    </r>
    <rPh sb="8" eb="10">
      <t>サクゲン</t>
    </rPh>
    <rPh sb="10" eb="12">
      <t>コウカ</t>
    </rPh>
    <rPh sb="13" eb="15">
      <t>サンテイ</t>
    </rPh>
    <rPh sb="15" eb="17">
      <t>コンキョ</t>
    </rPh>
    <rPh sb="17" eb="19">
      <t>シリョウ</t>
    </rPh>
    <rPh sb="53" eb="55">
      <t>スウチ</t>
    </rPh>
    <rPh sb="64" eb="65">
      <t>トウ</t>
    </rPh>
    <rPh sb="79" eb="81">
      <t>ドウヨウ</t>
    </rPh>
    <phoneticPr fontId="5"/>
  </si>
  <si>
    <t>【資料④】最終製品の年度別販売/出荷計画の根拠となる資料</t>
    <rPh sb="5" eb="7">
      <t>サイシュウ</t>
    </rPh>
    <rPh sb="7" eb="9">
      <t>セイヒン</t>
    </rPh>
    <rPh sb="10" eb="12">
      <t>ネンド</t>
    </rPh>
    <rPh sb="12" eb="13">
      <t>ベツ</t>
    </rPh>
    <rPh sb="13" eb="15">
      <t>ハンバイ</t>
    </rPh>
    <rPh sb="16" eb="18">
      <t>シュッカ</t>
    </rPh>
    <rPh sb="18" eb="20">
      <t>ケイカク</t>
    </rPh>
    <rPh sb="21" eb="23">
      <t>コンキョ</t>
    </rPh>
    <rPh sb="26" eb="28">
      <t>シリョウ</t>
    </rPh>
    <phoneticPr fontId="5"/>
  </si>
  <si>
    <t>【資料⑤】【別紙２】に記載の金額の根拠が分かる資料（見積書）</t>
    <rPh sb="6" eb="8">
      <t>ベッシ</t>
    </rPh>
    <rPh sb="11" eb="13">
      <t>キサイ</t>
    </rPh>
    <rPh sb="14" eb="16">
      <t>キンガク</t>
    </rPh>
    <rPh sb="17" eb="19">
      <t>コンキョ</t>
    </rPh>
    <rPh sb="20" eb="21">
      <t>ワ</t>
    </rPh>
    <rPh sb="23" eb="25">
      <t>シリョウ</t>
    </rPh>
    <rPh sb="26" eb="29">
      <t>ミツモリショ</t>
    </rPh>
    <phoneticPr fontId="5"/>
  </si>
  <si>
    <t>【資料⑥】別紙として添付する資料やその他の参考資料（ライフサイクルフロー図等）</t>
    <rPh sb="5" eb="7">
      <t>ベッシ</t>
    </rPh>
    <rPh sb="10" eb="12">
      <t>テンプ</t>
    </rPh>
    <rPh sb="14" eb="16">
      <t>シリョウ</t>
    </rPh>
    <rPh sb="19" eb="20">
      <t>タ</t>
    </rPh>
    <rPh sb="21" eb="23">
      <t>サンコウ</t>
    </rPh>
    <rPh sb="23" eb="25">
      <t>シリョウ</t>
    </rPh>
    <rPh sb="36" eb="37">
      <t>ズ</t>
    </rPh>
    <rPh sb="37" eb="38">
      <t>トウ</t>
    </rPh>
    <phoneticPr fontId="5"/>
  </si>
  <si>
    <t>【資料⑦】代表事業者の企業パンフレット等（業務概要がわかるもの）</t>
    <rPh sb="5" eb="7">
      <t>ダイヒョウ</t>
    </rPh>
    <rPh sb="7" eb="10">
      <t>ジギョウシャ</t>
    </rPh>
    <rPh sb="11" eb="13">
      <t>キギョウ</t>
    </rPh>
    <rPh sb="19" eb="20">
      <t>トウ</t>
    </rPh>
    <phoneticPr fontId="5"/>
  </si>
  <si>
    <t>【資料⑧】代表事業者の定款または寄附行為</t>
    <rPh sb="5" eb="7">
      <t>ダイヒョウ</t>
    </rPh>
    <rPh sb="7" eb="10">
      <t>ジギョウシャ</t>
    </rPh>
    <rPh sb="11" eb="13">
      <t>テイカン</t>
    </rPh>
    <rPh sb="16" eb="18">
      <t>キフ</t>
    </rPh>
    <rPh sb="18" eb="20">
      <t>コウイ</t>
    </rPh>
    <phoneticPr fontId="5"/>
  </si>
  <si>
    <t>【資料⑨】代表事業者の経理状況説明書
（直近２決算期の貸借対照表および損益計算書）</t>
    <rPh sb="5" eb="7">
      <t>ダイヒョウ</t>
    </rPh>
    <rPh sb="7" eb="10">
      <t>ジギョウシャ</t>
    </rPh>
    <rPh sb="11" eb="13">
      <t>ケイリ</t>
    </rPh>
    <rPh sb="13" eb="15">
      <t>ジョウキョウ</t>
    </rPh>
    <rPh sb="15" eb="18">
      <t>セツメイショ</t>
    </rPh>
    <rPh sb="23" eb="26">
      <t>ケッサンキ</t>
    </rPh>
    <phoneticPr fontId="5"/>
  </si>
  <si>
    <t>【資料⑦】共同事業者の企業パンフレット等（業務概要がわかるもの）</t>
    <rPh sb="5" eb="7">
      <t>キョウドウ</t>
    </rPh>
    <rPh sb="7" eb="9">
      <t>ジギョウ</t>
    </rPh>
    <rPh sb="9" eb="10">
      <t>シャ</t>
    </rPh>
    <rPh sb="11" eb="13">
      <t>キギョウ</t>
    </rPh>
    <rPh sb="19" eb="20">
      <t>トウ</t>
    </rPh>
    <phoneticPr fontId="5"/>
  </si>
  <si>
    <t>【資料⑧】共同事業者の定款または寄附行為</t>
    <rPh sb="5" eb="9">
      <t>キョウドウジギョウ</t>
    </rPh>
    <rPh sb="9" eb="10">
      <t>シャ</t>
    </rPh>
    <rPh sb="11" eb="13">
      <t>テイカン</t>
    </rPh>
    <rPh sb="16" eb="18">
      <t>キフ</t>
    </rPh>
    <rPh sb="18" eb="20">
      <t>コウイ</t>
    </rPh>
    <phoneticPr fontId="5"/>
  </si>
  <si>
    <t>【資料⑨】共同事業者の経理状況説明書
（直近２決算期の貸借対照表および損益計算書）</t>
    <rPh sb="5" eb="10">
      <t>キョウドウジギョウシャ</t>
    </rPh>
    <rPh sb="11" eb="15">
      <t>ケイリジョウキョウ</t>
    </rPh>
    <rPh sb="15" eb="18">
      <t>セツメイショ</t>
    </rPh>
    <rPh sb="20" eb="22">
      <t>チョッキン</t>
    </rPh>
    <rPh sb="23" eb="26">
      <t>ケッサンキ</t>
    </rPh>
    <rPh sb="27" eb="29">
      <t>タイシャク</t>
    </rPh>
    <rPh sb="29" eb="32">
      <t>タイショウヒョウ</t>
    </rPh>
    <rPh sb="35" eb="37">
      <t>ソンエキ</t>
    </rPh>
    <rPh sb="37" eb="40">
      <t>ケイサンショ</t>
    </rPh>
    <phoneticPr fontId="5"/>
  </si>
  <si>
    <t>※事業により導入する設備について、設備ごとにその規模・構造・性能・導入数等を記入する。仕様書・カタログ等（カタログと同等物を含む）を「資料①-1」として添付すること。
　また、導入にあたり設備ごとにその規模・構造・性能・導入数等を決めるための検討項目と検討結果を記入する。
※設備配置図、系統図を「資料①-2」として添付すること。</t>
    <rPh sb="30" eb="32">
      <t>セイノウ</t>
    </rPh>
    <rPh sb="43" eb="46">
      <t>シヨウショ</t>
    </rPh>
    <rPh sb="51" eb="52">
      <t>トウ</t>
    </rPh>
    <rPh sb="67" eb="69">
      <t>シリョウ</t>
    </rPh>
    <rPh sb="76" eb="78">
      <t>テンプ</t>
    </rPh>
    <rPh sb="88" eb="90">
      <t>ドウニュウ</t>
    </rPh>
    <rPh sb="113" eb="114">
      <t>ナド</t>
    </rPh>
    <rPh sb="115" eb="116">
      <t>キ</t>
    </rPh>
    <rPh sb="121" eb="123">
      <t>ケントウ</t>
    </rPh>
    <rPh sb="123" eb="125">
      <t>コウモク</t>
    </rPh>
    <rPh sb="126" eb="128">
      <t>ケントウ</t>
    </rPh>
    <rPh sb="128" eb="130">
      <t>ケッカ</t>
    </rPh>
    <rPh sb="131" eb="133">
      <t>キニュウ</t>
    </rPh>
    <rPh sb="142" eb="143">
      <t>ズ</t>
    </rPh>
    <rPh sb="144" eb="147">
      <t>ケイトウズ</t>
    </rPh>
    <rPh sb="149" eb="151">
      <t>シリョウ</t>
    </rPh>
    <rPh sb="158" eb="160">
      <t>テンプ</t>
    </rPh>
    <phoneticPr fontId="5"/>
  </si>
  <si>
    <t>※「資料⑥-3」として、当該CNF/GaN部材・素材のライフサイクルと比較対象となる部材・素材のライフサイクルとを比較してCO2排出量について差異のない、あるいは極めて小さいと思われるプロセスは算定対象外とし、その理由を明記したものを添付する。
　別冊3-3に示されている例1～5から④の算定対象外の表示を参照し作成すること。
※「資料⑥-4」として、両者を比較してCO2排出量について差異の大きいと思われるプロセスを特定し、その理由を明記したものを添付する。
　別冊3-3に示されている例1～5から⑤のプロセス特定の表示を参照し作成すること。</t>
    <rPh sb="2" eb="4">
      <t>シリョウ</t>
    </rPh>
    <rPh sb="117" eb="119">
      <t>テンプ</t>
    </rPh>
    <rPh sb="124" eb="126">
      <t>ベッサツ</t>
    </rPh>
    <rPh sb="130" eb="131">
      <t>シメ</t>
    </rPh>
    <rPh sb="144" eb="149">
      <t>サンテイタイショウガイ</t>
    </rPh>
    <rPh sb="150" eb="152">
      <t>ヒョウジ</t>
    </rPh>
    <rPh sb="166" eb="168">
      <t>シリョウ</t>
    </rPh>
    <rPh sb="176" eb="178">
      <t>リョウシャ</t>
    </rPh>
    <phoneticPr fontId="5"/>
  </si>
  <si>
    <t>※本事業で導入する設備によるCNF/GaN部材・素材を用いて製造される最終製品の販売/出荷開始から終了までの年数と、その期間における最終製品の総販売/出荷数量を記入すること。半角数字のみを記入すること。
※年別販売/出荷計画を「資料④-2」として添付すること。</t>
    <rPh sb="35" eb="37">
      <t>サイシュウ</t>
    </rPh>
    <rPh sb="37" eb="39">
      <t>セイヒン</t>
    </rPh>
    <rPh sb="54" eb="56">
      <t>ネンスウ</t>
    </rPh>
    <rPh sb="60" eb="62">
      <t>キカン</t>
    </rPh>
    <rPh sb="66" eb="68">
      <t>サイシュウ</t>
    </rPh>
    <rPh sb="68" eb="70">
      <t>セイヒン</t>
    </rPh>
    <rPh sb="71" eb="72">
      <t>ソウ</t>
    </rPh>
    <rPh sb="77" eb="79">
      <t>スウリョウ</t>
    </rPh>
    <rPh sb="80" eb="82">
      <t>キニュウ</t>
    </rPh>
    <rPh sb="103" eb="105">
      <t>ネンベツ</t>
    </rPh>
    <rPh sb="110" eb="112">
      <t>ケイカク</t>
    </rPh>
    <rPh sb="114" eb="116">
      <t>シリョウ</t>
    </rPh>
    <phoneticPr fontId="5"/>
  </si>
  <si>
    <t>資料⑥-1参照</t>
    <rPh sb="0" eb="2">
      <t>シリョウ</t>
    </rPh>
    <phoneticPr fontId="5"/>
  </si>
  <si>
    <t>資料⑥-2参照</t>
    <rPh sb="0" eb="2">
      <t>シリョウ</t>
    </rPh>
    <phoneticPr fontId="5"/>
  </si>
  <si>
    <t>※別に資料を添付する場合は、記入欄に資料番号と該当ページ数を明記の上、</t>
    <rPh sb="1" eb="2">
      <t>ベツ</t>
    </rPh>
    <rPh sb="3" eb="5">
      <t>シリョウ</t>
    </rPh>
    <rPh sb="6" eb="8">
      <t>テンプ</t>
    </rPh>
    <rPh sb="10" eb="12">
      <t>バアイ</t>
    </rPh>
    <rPh sb="14" eb="16">
      <t>キニュウ</t>
    </rPh>
    <rPh sb="16" eb="17">
      <t>ラン</t>
    </rPh>
    <rPh sb="18" eb="20">
      <t>シリョウ</t>
    </rPh>
    <rPh sb="20" eb="22">
      <t>バンゴウ</t>
    </rPh>
    <rPh sb="23" eb="25">
      <t>ガイトウ</t>
    </rPh>
    <rPh sb="28" eb="29">
      <t>スウ</t>
    </rPh>
    <rPh sb="30" eb="32">
      <t>メイキ</t>
    </rPh>
    <rPh sb="33" eb="34">
      <t>ウエ</t>
    </rPh>
    <phoneticPr fontId="5"/>
  </si>
  <si>
    <t>　該当箇所が容易に確認できるように資料にマーカー等でしるしをつけること。</t>
    <rPh sb="17" eb="19">
      <t>シリョウ</t>
    </rPh>
    <phoneticPr fontId="5"/>
  </si>
  <si>
    <t>※都道府県名を記入する。
※複数箇所ある場合は、代表的な1個所を記入する。
※その他の場所は上記の「資料②」の中に記載する。</t>
    <rPh sb="1" eb="5">
      <t>トドウフケン</t>
    </rPh>
    <rPh sb="5" eb="6">
      <t>メイ</t>
    </rPh>
    <rPh sb="7" eb="9">
      <t>キニュウ</t>
    </rPh>
    <rPh sb="43" eb="45">
      <t>バショ</t>
    </rPh>
    <rPh sb="46" eb="48">
      <t>ジョウキ</t>
    </rPh>
    <rPh sb="50" eb="52">
      <t>シリョウ</t>
    </rPh>
    <rPh sb="55" eb="56">
      <t>ナカ</t>
    </rPh>
    <rPh sb="57" eb="59">
      <t>キサイ</t>
    </rPh>
    <phoneticPr fontId="5"/>
  </si>
  <si>
    <t>※記入例：○○区（東京23区）、○○市、○○郡○○町、○○郡○○村
※複数箇所ある場合は、代表的な1個所を記入する。
※その他の場所は上記の「資料②」の中に記載する。</t>
    <rPh sb="1" eb="3">
      <t>キニュウ</t>
    </rPh>
    <rPh sb="3" eb="4">
      <t>レイ</t>
    </rPh>
    <rPh sb="7" eb="8">
      <t>ク</t>
    </rPh>
    <rPh sb="13" eb="14">
      <t>ク</t>
    </rPh>
    <rPh sb="18" eb="19">
      <t>シ</t>
    </rPh>
    <rPh sb="22" eb="23">
      <t>グン</t>
    </rPh>
    <rPh sb="25" eb="26">
      <t>マチ</t>
    </rPh>
    <rPh sb="29" eb="30">
      <t>グン</t>
    </rPh>
    <rPh sb="32" eb="33">
      <t>ムラ</t>
    </rPh>
    <phoneticPr fontId="5"/>
  </si>
  <si>
    <t>※政令市の場合、区名をここに記入する。※ビル名まで記入する。
※複数箇所ある場合は、代表的な1個所を記入する。
※その他の場所は上記の「資料②」の中に記載する。</t>
    <rPh sb="22" eb="23">
      <t>メイ</t>
    </rPh>
    <rPh sb="25" eb="27">
      <t>キニュウ</t>
    </rPh>
    <phoneticPr fontId="5"/>
  </si>
  <si>
    <t>※資料⑥-1として当該CNF/GaN部材・素材のライフサイクルフロー図を添付する。
※記入欄には「資料⑥-1参照」と記入する。
※公募要領に添付された「脱炭素・循環経済の実現に向けたセルロースナノファイバー利活用ガイドライン（令和3年3月 環境省）」の「別冊3-3　セルロースナノファイバーに関する温室効果ガス排出量削減効果　算定手順および算定例（令和3年3月 環境省）」（以下、「別冊3-3」という。）に示されている例1～5から②のライフサイクルフロー図を参照し作成すること。
同ガイドライン（URL:http://www.env.go.jp/earth/earth/ondanka/cnf/guideline_3-3.pdf)</t>
    <rPh sb="36" eb="38">
      <t>テンプ</t>
    </rPh>
    <rPh sb="43" eb="45">
      <t>キニュウ</t>
    </rPh>
    <rPh sb="45" eb="46">
      <t>ラン</t>
    </rPh>
    <rPh sb="49" eb="51">
      <t>シリョウ</t>
    </rPh>
    <rPh sb="58" eb="60">
      <t>キニュウ</t>
    </rPh>
    <rPh sb="125" eb="127">
      <t>コウボ</t>
    </rPh>
    <rPh sb="127" eb="129">
      <t>ヨウリョウ</t>
    </rPh>
    <rPh sb="130" eb="132">
      <t>テンプ</t>
    </rPh>
    <rPh sb="241" eb="243">
      <t>カンキョウ</t>
    </rPh>
    <rPh sb="247" eb="249">
      <t>イカ</t>
    </rPh>
    <rPh sb="251" eb="253">
      <t>ベッサツ</t>
    </rPh>
    <rPh sb="263" eb="264">
      <t>シメ</t>
    </rPh>
    <rPh sb="269" eb="270">
      <t>レイ</t>
    </rPh>
    <rPh sb="287" eb="288">
      <t>ズ</t>
    </rPh>
    <rPh sb="301" eb="302">
      <t>ドウ</t>
    </rPh>
    <rPh sb="308" eb="311">
      <t>ハイシュツリョウ</t>
    </rPh>
    <rPh sb="311" eb="313">
      <t>サクゲン</t>
    </rPh>
    <rPh sb="313" eb="315">
      <t>コウカサンテイテジュンサンテイレイレイワネンガツカンキョウショウ</t>
    </rPh>
    <phoneticPr fontId="5"/>
  </si>
  <si>
    <t>※資料⑥-2として比較対象となる部材・素材のライフサイクルフロー図を添付する。
※記入欄には「資料⑥-2参照」と記入する。
※別冊3-3に示されている例1～5から③の比較対象製品（従来製品）のライフサイクルフロー図をを参照し作成すること。</t>
    <rPh sb="9" eb="13">
      <t>ヒカクタイショウ</t>
    </rPh>
    <rPh sb="16" eb="18">
      <t>ブザイ</t>
    </rPh>
    <rPh sb="19" eb="21">
      <t>ソザイ</t>
    </rPh>
    <rPh sb="34" eb="36">
      <t>テンプ</t>
    </rPh>
    <rPh sb="63" eb="65">
      <t>ベッサツ</t>
    </rPh>
    <rPh sb="69" eb="70">
      <t>シメ</t>
    </rPh>
    <rPh sb="83" eb="85">
      <t>ヒカク</t>
    </rPh>
    <rPh sb="85" eb="87">
      <t>タイショウ</t>
    </rPh>
    <rPh sb="87" eb="89">
      <t>セイヒン</t>
    </rPh>
    <rPh sb="90" eb="94">
      <t>ジュウライセイヒン</t>
    </rPh>
    <rPh sb="106" eb="107">
      <t>ズ</t>
    </rPh>
    <phoneticPr fontId="5"/>
  </si>
  <si>
    <t>※本事業による設備導入及びその後の運用までの事業全体の蓋然性について、可能な限り定量的に示すとともに、その考え方を説明する。
※本事業による設備導入及びその後の運用までの事業全体のキャッシュフローを記入する。
※想定するパラメータについても具体的に記入する。
※今後自立的な波及が見込まれるCNF/GaN部材・素材について記入する。
※図表等を用いる場合は「資料⑥-〇」として作成、添付する。（必要に応じて枝番を付すこと。）
※記入欄には資料⑥-〇と記入する。</t>
    <rPh sb="27" eb="30">
      <t>ガイゼンセイ</t>
    </rPh>
    <rPh sb="70" eb="72">
      <t>セツビ</t>
    </rPh>
    <rPh sb="72" eb="74">
      <t>ドウニュウ</t>
    </rPh>
    <rPh sb="131" eb="133">
      <t>コンゴ</t>
    </rPh>
    <rPh sb="133" eb="136">
      <t>ジリツテキ</t>
    </rPh>
    <rPh sb="137" eb="139">
      <t>ハキュウ</t>
    </rPh>
    <rPh sb="140" eb="142">
      <t>ミコ</t>
    </rPh>
    <rPh sb="161" eb="163">
      <t>キニュウ</t>
    </rPh>
    <rPh sb="179" eb="181">
      <t>シリョウ</t>
    </rPh>
    <rPh sb="188" eb="190">
      <t>サクセイ</t>
    </rPh>
    <rPh sb="191" eb="193">
      <t>テンプ</t>
    </rPh>
    <rPh sb="197" eb="199">
      <t>ヒツヨウ</t>
    </rPh>
    <rPh sb="200" eb="201">
      <t>オウ</t>
    </rPh>
    <rPh sb="203" eb="205">
      <t>エダバン</t>
    </rPh>
    <rPh sb="219" eb="221">
      <t>シリョウ</t>
    </rPh>
    <phoneticPr fontId="5"/>
  </si>
  <si>
    <t>注2:図表等を用いる場合は、資料番号を付したファイルを添付し、本様式の記入欄には内容の要約及び資料番号を記入すること。　</t>
    <rPh sb="5" eb="6">
      <t>トウ</t>
    </rPh>
    <rPh sb="7" eb="8">
      <t>モチ</t>
    </rPh>
    <rPh sb="14" eb="16">
      <t>シリョウ</t>
    </rPh>
    <rPh sb="16" eb="18">
      <t>バンゴウ</t>
    </rPh>
    <rPh sb="19" eb="20">
      <t>フ</t>
    </rPh>
    <rPh sb="27" eb="29">
      <t>テンプ</t>
    </rPh>
    <rPh sb="31" eb="32">
      <t>ホン</t>
    </rPh>
    <rPh sb="32" eb="34">
      <t>ヨウシキ</t>
    </rPh>
    <rPh sb="35" eb="37">
      <t>キニュウ</t>
    </rPh>
    <rPh sb="37" eb="38">
      <t>ラン</t>
    </rPh>
    <rPh sb="40" eb="42">
      <t>ナイヨウ</t>
    </rPh>
    <rPh sb="43" eb="45">
      <t>ヨウヤク</t>
    </rPh>
    <rPh sb="45" eb="46">
      <t>オヨ</t>
    </rPh>
    <rPh sb="47" eb="49">
      <t>シリョウ</t>
    </rPh>
    <rPh sb="49" eb="51">
      <t>バンゴウ</t>
    </rPh>
    <rPh sb="52" eb="54">
      <t>キニュウ</t>
    </rPh>
    <phoneticPr fontId="5"/>
  </si>
  <si>
    <t>注1:記入欄が足りない場合は、本様式を引き伸ばして使用するか、資料を添付してもよい。資料を添付する場合、本様式の記入欄には内容の要約及び資料番号を記入すること。</t>
    <rPh sb="0" eb="1">
      <t>チュウ</t>
    </rPh>
    <rPh sb="4" eb="5">
      <t>イ</t>
    </rPh>
    <rPh sb="7" eb="8">
      <t>タ</t>
    </rPh>
    <rPh sb="31" eb="33">
      <t>シリョウ</t>
    </rPh>
    <rPh sb="42" eb="44">
      <t>シリョウ</t>
    </rPh>
    <rPh sb="52" eb="53">
      <t>ホン</t>
    </rPh>
    <rPh sb="53" eb="55">
      <t>ヨウシキ</t>
    </rPh>
    <rPh sb="56" eb="58">
      <t>キニュウ</t>
    </rPh>
    <rPh sb="58" eb="59">
      <t>ラン</t>
    </rPh>
    <phoneticPr fontId="5"/>
  </si>
  <si>
    <t>※事業実施場所の名称（施設名）を記入し、地図等を「資料②」として添付する。
※複数箇所ある場合は、代表的な1個所を記入する。
※代表的な実施場所の地図並びに複数ある場合はその他の場所の名称（施設名）及び地図を添付する。</t>
    <rPh sb="8" eb="10">
      <t>メイショウ</t>
    </rPh>
    <rPh sb="11" eb="13">
      <t>シセツ</t>
    </rPh>
    <rPh sb="13" eb="14">
      <t>メイ</t>
    </rPh>
    <rPh sb="16" eb="18">
      <t>キニュウ</t>
    </rPh>
    <rPh sb="25" eb="27">
      <t>シリョウ</t>
    </rPh>
    <rPh sb="64" eb="66">
      <t>ダイヒョウ</t>
    </rPh>
    <rPh sb="66" eb="67">
      <t>テキ</t>
    </rPh>
    <rPh sb="68" eb="70">
      <t>ジッシ</t>
    </rPh>
    <rPh sb="70" eb="72">
      <t>バショ</t>
    </rPh>
    <rPh sb="73" eb="75">
      <t>チズ</t>
    </rPh>
    <rPh sb="75" eb="76">
      <t>ナラ</t>
    </rPh>
    <rPh sb="78" eb="80">
      <t>フクスウ</t>
    </rPh>
    <rPh sb="82" eb="84">
      <t>バアイ</t>
    </rPh>
    <rPh sb="87" eb="88">
      <t>タ</t>
    </rPh>
    <rPh sb="89" eb="91">
      <t>バショ</t>
    </rPh>
    <rPh sb="92" eb="94">
      <t>メイショウ</t>
    </rPh>
    <rPh sb="95" eb="98">
      <t>シセツメイ</t>
    </rPh>
    <rPh sb="99" eb="100">
      <t>オヨ</t>
    </rPh>
    <rPh sb="101" eb="103">
      <t>チズ</t>
    </rPh>
    <rPh sb="104" eb="106">
      <t>テンプ</t>
    </rPh>
    <phoneticPr fontId="5"/>
  </si>
  <si>
    <t>※事業の実施体制（施工監理、経理それぞれの役割分担）、それぞれの組織の規模、経営状態について記入する。
※整備後の関わり方、関わる場合の役割分担も含めて記載する。
※資料を添付する場合は、「資料⑥-〇」として、記入欄には「資料⑥-〇参照」と記入する。</t>
    <rPh sb="83" eb="85">
      <t>シリョウ</t>
    </rPh>
    <rPh sb="95" eb="97">
      <t>シリョウ</t>
    </rPh>
    <rPh sb="116" eb="118">
      <t>サンショウ</t>
    </rPh>
    <phoneticPr fontId="5"/>
  </si>
  <si>
    <t>※事業に関する収支と資金の調達計画（方法）を具体的に記入する。
※資料を添付する場合、「資料⑥-〇」として、記入欄には「資料⑥-〇参照」と記入する。</t>
    <rPh sb="22" eb="25">
      <t>グタイテキ</t>
    </rPh>
    <rPh sb="33" eb="35">
      <t>シリョウ</t>
    </rPh>
    <rPh sb="44" eb="46">
      <t>シリョウ</t>
    </rPh>
    <rPh sb="65" eb="67">
      <t>サンショウ</t>
    </rPh>
    <phoneticPr fontId="5"/>
  </si>
  <si>
    <t>※設備の維持管理体制（それぞれの役割分担）、それぞれの組織の規模、経営状態について記入する。
※導入する設備を申請者以外の事業者が運用・管理する場合には、その事業者等を含めて記入する。
※資料を添付する場合は、「資料⑥-〇」として、記入欄には「資料⑥-〇参照」と記入する。</t>
    <rPh sb="41" eb="43">
      <t>キニュウ</t>
    </rPh>
    <rPh sb="94" eb="96">
      <t>シリョウ</t>
    </rPh>
    <rPh sb="106" eb="108">
      <t>シリョウ</t>
    </rPh>
    <rPh sb="127" eb="129">
      <t>サンショウ</t>
    </rPh>
    <phoneticPr fontId="5"/>
  </si>
  <si>
    <t>令和　年</t>
    <rPh sb="0" eb="2">
      <t>レイワ</t>
    </rPh>
    <rPh sb="3" eb="4">
      <t>ネン</t>
    </rPh>
    <phoneticPr fontId="5"/>
  </si>
  <si>
    <t>革新的な省CO2実現のための部材（GaN）や素材（CNF）の社会実装・普及展開加速化事業</t>
    <phoneticPr fontId="5"/>
  </si>
  <si>
    <t>部材（GaN）や素材（CNF）の社会実装・普及展開加速化事業）</t>
    <phoneticPr fontId="5"/>
  </si>
  <si>
    <t>革新的な省CO2実現のための部材（GaN）や素材（CNF）の</t>
    <phoneticPr fontId="5"/>
  </si>
  <si>
    <t>2032年</t>
    <rPh sb="4" eb="5">
      <t>ネン</t>
    </rPh>
    <phoneticPr fontId="5"/>
  </si>
  <si>
    <t>(8)補助金所要額
(7)×1/2
（上限額は1億4,000万円）</t>
    <rPh sb="3" eb="6">
      <t>ホジョキン</t>
    </rPh>
    <rPh sb="6" eb="8">
      <t>ショヨウ</t>
    </rPh>
    <rPh sb="8" eb="9">
      <t>ガク</t>
    </rPh>
    <phoneticPr fontId="5"/>
  </si>
  <si>
    <t>※【別紙２】経費内訳(1)総事業費を記入すること。</t>
    <rPh sb="13" eb="17">
      <t>ソウジギョウヒ</t>
    </rPh>
    <phoneticPr fontId="5"/>
  </si>
  <si>
    <t>※【別紙２】経費内訳(4)補助対象経費支出予定額を記入すること。</t>
    <phoneticPr fontId="5"/>
  </si>
  <si>
    <t>※【別紙２】経費内訳(8)補助金所要額を記入すること。</t>
    <phoneticPr fontId="5"/>
  </si>
  <si>
    <t>【資料⑩】従業員の賃金引上げ計画の表明書（該当する場合のみ）</t>
    <rPh sb="5" eb="8">
      <t>ジュウギョウイン</t>
    </rPh>
    <rPh sb="9" eb="13">
      <t>チンギンヒキア</t>
    </rPh>
    <rPh sb="14" eb="16">
      <t>ケイカク</t>
    </rPh>
    <rPh sb="17" eb="20">
      <t>ヒョウメイショ</t>
    </rPh>
    <rPh sb="21" eb="23">
      <t>ガイトウ</t>
    </rPh>
    <rPh sb="25" eb="27">
      <t>バアイ</t>
    </rPh>
    <phoneticPr fontId="3"/>
  </si>
  <si>
    <t>令和５</t>
    <rPh sb="0" eb="2">
      <t>レイワ</t>
    </rPh>
    <phoneticPr fontId="5"/>
  </si>
  <si>
    <t>※下記留意事項を踏まえ、申請する補助対象設備で製造するCNF/GaN部材・素材により見込まれるCO2削減効果をLCAの各段階ごとに算出する。
※CO2削減効果算出に係る詳細、記載する各々の設定根拠・引用元に係る具体的資料を添付し、記入欄に資料番号を「資料③参照」として記入する。
※最終的な製品が量産（製品化）された日の属する年度の終了後3年間の期間について、年度毎にCO2削減量を報告する（交付規程第15条　事業報告書の提出）にあたり、その具体的な方法について記入する。
　【CO2削減効果の算定に当たっての留意事項】
※1　CO2削減効果の算定は、現行（比較対象）部材・素材からCNF/GaN部材・素材に転換したことを示す具体的に検証可能な数値に基づくものとする。
※2　申請に当たっては、当該数値を把握する具体的な方法を明示する。
※3　具体的な数字をもとに推計を行った場合には、その推計の根拠となる算定式を示す。
※4　CO2排出量の算定に当たっては、以下等を参考にすること。
　　 ・平成30年度セルロースナノファイバー利活用によるCO2排出削減効果等評価・検証事業委託業務成果報告書
　　　（URL:https://www.env.go.jp/earth/mat55_jemaiH30CNF-LCA_R1.pdf）
　　 ・地球温暖化対策地域推進計画策定ガイドライン
　　　（URL:https://www.env.go.jp/earth/ondanka/suishin_g/3rd_edition/full.pdf）
　　 ・地球温暖化対策事業効果算定ガイドブック＜補助事業申請者用＞（平成29年2月環境省　地球環境局）
　　　（URL:http://www.env.go.jp/earth/ondanka/biz_local.html）
　　 ・脱炭素・循環経済の実現に向けたセルロースナノファイバー利活用ガイドライン（令和3年3月 環境省）
　　　（URL:http://www.env.go.jp/earth/ondanka/cnf.html)
　 　排出係数については、以下を使用する。
　　　（地球温暖化対策事業効果算定ガイドブック　補助事業申請者向けハード対策事業計算ファイルより抜粋）
　　　</t>
    <rPh sb="12" eb="14">
      <t>シンセイ</t>
    </rPh>
    <rPh sb="16" eb="18">
      <t>ホジョ</t>
    </rPh>
    <rPh sb="18" eb="20">
      <t>タイショウ</t>
    </rPh>
    <rPh sb="20" eb="22">
      <t>セツビ</t>
    </rPh>
    <rPh sb="42" eb="44">
      <t>ミコ</t>
    </rPh>
    <rPh sb="59" eb="60">
      <t>カク</t>
    </rPh>
    <rPh sb="60" eb="62">
      <t>ダンカイ</t>
    </rPh>
    <rPh sb="125" eb="127">
      <t>シリョウ</t>
    </rPh>
    <rPh sb="128" eb="130">
      <t>サンショウ</t>
    </rPh>
    <rPh sb="182" eb="183">
      <t>ゴト</t>
    </rPh>
    <rPh sb="196" eb="198">
      <t>コウフ</t>
    </rPh>
    <rPh sb="198" eb="200">
      <t>キテイ</t>
    </rPh>
    <rPh sb="200" eb="201">
      <t>ダイ</t>
    </rPh>
    <rPh sb="203" eb="204">
      <t>ジョウ</t>
    </rPh>
    <rPh sb="277" eb="279">
      <t>ゲンコウ</t>
    </rPh>
    <rPh sb="280" eb="282">
      <t>ヒカク</t>
    </rPh>
    <rPh sb="282" eb="284">
      <t>タイショウ</t>
    </rPh>
    <rPh sb="431" eb="433">
      <t>イカ</t>
    </rPh>
    <rPh sb="433" eb="434">
      <t>トウ</t>
    </rPh>
    <rPh sb="782" eb="783">
      <t>ダツ</t>
    </rPh>
    <rPh sb="783" eb="785">
      <t>タンソ</t>
    </rPh>
    <rPh sb="786" eb="788">
      <t>ジュンカン</t>
    </rPh>
    <rPh sb="788" eb="790">
      <t>ケイザイ</t>
    </rPh>
    <rPh sb="791" eb="793">
      <t>ジツゲン</t>
    </rPh>
    <rPh sb="794" eb="795">
      <t>ム</t>
    </rPh>
    <rPh sb="809" eb="812">
      <t>リカツヨウ</t>
    </rPh>
    <rPh sb="819" eb="821">
      <t>レイワ</t>
    </rPh>
    <rPh sb="822" eb="823">
      <t>ネン</t>
    </rPh>
    <rPh sb="824" eb="825">
      <t>ツキ</t>
    </rPh>
    <rPh sb="826" eb="829">
      <t>カンキョウショウ</t>
    </rPh>
    <rPh sb="953" eb="955">
      <t>バッスイ</t>
    </rPh>
    <phoneticPr fontId="5"/>
  </si>
  <si>
    <t>2023年</t>
    <rPh sb="4" eb="5">
      <t>ネン</t>
    </rPh>
    <phoneticPr fontId="3"/>
  </si>
  <si>
    <t>2033年</t>
    <rPh sb="4" eb="5">
      <t>ネン</t>
    </rPh>
    <phoneticPr fontId="5"/>
  </si>
  <si>
    <t>2033年までの販売/出荷数量合計</t>
    <rPh sb="15" eb="17">
      <t>ゴウケイ</t>
    </rPh>
    <phoneticPr fontId="5"/>
  </si>
  <si>
    <t>※事業のスケジュールを記入する。今回申請の補助事業により、導入する設備に係る工程（発注時期、設計期間、部品等調達・製造工期、納品・納入予定時期、設備整備工期期間等）を明確に記入する。なお、別紙を添付してもよい。別紙を添付する場合、「資料⑥-〇」とし、記入欄には「資料⑥-〇参照」と記入する。また、事業完了が2024年2月であることに留意し、事業開始日・完了日を設定する。
※スケジュールには、設備を導入する時期、稼働開始予定を必ず記入する。</t>
    <rPh sb="16" eb="18">
      <t>コンカイ</t>
    </rPh>
    <rPh sb="18" eb="20">
      <t>シンセイ</t>
    </rPh>
    <rPh sb="21" eb="23">
      <t>ホジョ</t>
    </rPh>
    <rPh sb="23" eb="25">
      <t>ジギョウ</t>
    </rPh>
    <rPh sb="83" eb="85">
      <t>メイカク</t>
    </rPh>
    <rPh sb="116" eb="118">
      <t>シリョウ</t>
    </rPh>
    <rPh sb="136" eb="138">
      <t>サンショウセツビドウニュウジキカドウカイシヨテイカナラキニュウ</t>
    </rPh>
    <phoneticPr fontId="5"/>
  </si>
  <si>
    <t>※数値及びスラッシュを半角にて入力する。例えば、2023年7月30日であれば、2023/07/30と入力する。</t>
    <rPh sb="3" eb="4">
      <t>オヨ</t>
    </rPh>
    <rPh sb="11" eb="13">
      <t>ハンカク</t>
    </rPh>
    <rPh sb="20" eb="21">
      <t>タト</t>
    </rPh>
    <rPh sb="30" eb="31">
      <t>ガツ</t>
    </rPh>
    <rPh sb="33" eb="34">
      <t>ヒ</t>
    </rPh>
    <rPh sb="50" eb="52">
      <t>ニュウリョク</t>
    </rPh>
    <phoneticPr fontId="5"/>
  </si>
  <si>
    <t>※数値及びスラッシュを半角にて入力する。例えば、2024年2月20日であれば、2024/02/20と入力する。</t>
    <rPh sb="3" eb="4">
      <t>オヨ</t>
    </rPh>
    <rPh sb="11" eb="13">
      <t>ハンカク</t>
    </rPh>
    <rPh sb="20" eb="21">
      <t>タト</t>
    </rPh>
    <rPh sb="28" eb="29">
      <t>ネン</t>
    </rPh>
    <rPh sb="30" eb="31">
      <t>ガツ</t>
    </rPh>
    <rPh sb="33" eb="34">
      <t>ヒ</t>
    </rPh>
    <rPh sb="50" eb="52">
      <t>ニュウリョク</t>
    </rPh>
    <phoneticPr fontId="5"/>
  </si>
  <si>
    <t>※製造設備を導入した日の属する年度の翌々年度3月末日までに最終製品の製品化（量産）を開始すること。
（例：2023年4月に設備導入した場合、2026年3月末日までに開始）　半角入力。年は西暦。</t>
    <rPh sb="18" eb="20">
      <t>ヨクヨク</t>
    </rPh>
    <phoneticPr fontId="5"/>
  </si>
  <si>
    <t>※本事業で導入する設備によるCNF/GaN部材・素材を用いて製造される最終製品の生産/出荷計画を、2033年まで年毎に記入すること。半角数字のみを記入すること。生産の予定がない年は「0（半角ゼロ）」を入力すること。
※最終製品の市場規模拡大の見通しを基に最終製品の年度別販売/出荷計画を定量的に記入する。またその設定根拠・引用元に係る具体的資料を「資料④-1」として添付する。</t>
    <rPh sb="27" eb="28">
      <t>モチ</t>
    </rPh>
    <rPh sb="30" eb="32">
      <t>セイゾウ</t>
    </rPh>
    <rPh sb="40" eb="42">
      <t>セイサン</t>
    </rPh>
    <rPh sb="43" eb="45">
      <t>シュッカ</t>
    </rPh>
    <rPh sb="45" eb="47">
      <t>ケイカク</t>
    </rPh>
    <rPh sb="53" eb="54">
      <t>ネン</t>
    </rPh>
    <rPh sb="56" eb="57">
      <t>ネン</t>
    </rPh>
    <rPh sb="57" eb="58">
      <t>ゴト</t>
    </rPh>
    <rPh sb="59" eb="61">
      <t>キニュウ</t>
    </rPh>
    <rPh sb="80" eb="82">
      <t>セイサン</t>
    </rPh>
    <rPh sb="83" eb="85">
      <t>ヨテイ</t>
    </rPh>
    <rPh sb="88" eb="89">
      <t>ネン</t>
    </rPh>
    <rPh sb="114" eb="116">
      <t>シジョウ</t>
    </rPh>
    <rPh sb="116" eb="118">
      <t>キボ</t>
    </rPh>
    <rPh sb="118" eb="120">
      <t>カクダイ</t>
    </rPh>
    <rPh sb="125" eb="126">
      <t>モト</t>
    </rPh>
    <rPh sb="127" eb="129">
      <t>サイシュウ</t>
    </rPh>
    <rPh sb="129" eb="131">
      <t>セイヒン</t>
    </rPh>
    <rPh sb="132" eb="134">
      <t>ネンド</t>
    </rPh>
    <rPh sb="134" eb="135">
      <t>ベツ</t>
    </rPh>
    <rPh sb="143" eb="146">
      <t>テイリョウテキ</t>
    </rPh>
    <rPh sb="147" eb="149">
      <t>キニュウ</t>
    </rPh>
    <rPh sb="174" eb="176">
      <t>シリョウ</t>
    </rPh>
    <phoneticPr fontId="5"/>
  </si>
  <si>
    <t>令和４年度二酸化炭素排出抑制対策事業費等補助金（革新的な省CO2実現のための</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</si>
</sst>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DBNum3]&quot;&quot;0"/>
    <numFmt numFmtId="177" formatCode="[=0]&quot;&quot;;General"/>
    <numFmt numFmtId="178" formatCode="&quot;〒&quot;000\-0000"/>
    <numFmt numFmtId="179" formatCode="&quot;0&quot;###"/>
    <numFmt numFmtId="180" formatCode="#,###,###&quot;円/ｔ-CO2&quot;"/>
    <numFmt numFmtId="181" formatCode="#,##0.000"/>
    <numFmt numFmtId="182" formatCode="#,###.00&quot;ｔ-CO2&quot;"/>
    <numFmt numFmtId="183" formatCode="0.000_ "/>
    <numFmt numFmtId="184" formatCode="0.000"/>
    <numFmt numFmtId="185" formatCode="#,###,###"/>
    <numFmt numFmtId="186" formatCode="[$-F800]dddd\,\ mmmm\ dd\,\ yyyy"/>
    <numFmt numFmtId="187" formatCode="#,##0&quot;円&quot;"/>
    <numFmt numFmtId="188" formatCode="#,###&quot;円&quot;"/>
    <numFmt numFmtId="189" formatCode="&quot;¥&quot;#,##0_);[Red]\(&quot;¥&quot;#,##0\)"/>
    <numFmt numFmtId="190" formatCode="#,##0_ "/>
    <numFmt numFmtId="191" formatCode="#,###"/>
    <numFmt numFmtId="192" formatCode="yyyy&quot;年&quot;m&quot;月&quot;;@"/>
  </numFmts>
  <fonts count="44">
    <font>
      <sz val="11"/>
      <color theme="1"/>
      <name val="游ゴシック"/>
      <family val="3"/>
      <charset val="128"/>
      <scheme val="minor"/>
    </font>
    <font>
      <sz val="11"/>
      <color theme="1"/>
      <name val="游ゴシック"/>
      <family val="3"/>
      <charset val="128"/>
      <scheme val="minor"/>
    </font>
    <font>
      <sz val="12"/>
      <color theme="1"/>
      <name val="ＭＳ 明朝"/>
      <family val="1"/>
      <charset val="128"/>
    </font>
    <font>
      <sz val="6"/>
      <name val="游ゴシック"/>
      <family val="3"/>
      <charset val="128"/>
      <scheme val="minor"/>
    </font>
    <font>
      <sz val="12"/>
      <color rgb="FFFF0000"/>
      <name val="ＭＳ 明朝"/>
      <family val="1"/>
      <charset val="128"/>
    </font>
    <font>
      <sz val="6"/>
      <name val="ＭＳ Ｐゴシック"/>
      <family val="3"/>
      <charset val="128"/>
    </font>
    <font>
      <sz val="12"/>
      <color indexed="8"/>
      <name val="ＭＳ 明朝"/>
      <family val="1"/>
      <charset val="128"/>
    </font>
    <font>
      <sz val="12"/>
      <name val="ＭＳ 明朝"/>
      <family val="1"/>
      <charset val="128"/>
    </font>
    <font>
      <sz val="8"/>
      <color indexed="8"/>
      <name val="ＭＳ 明朝"/>
      <family val="1"/>
      <charset val="128"/>
    </font>
    <font>
      <b/>
      <sz val="12"/>
      <color indexed="81"/>
      <name val="MS P ゴシック"/>
      <family val="3"/>
      <charset val="128"/>
    </font>
    <font>
      <b/>
      <sz val="12"/>
      <color theme="1"/>
      <name val="游ゴシック"/>
      <family val="3"/>
      <charset val="128"/>
    </font>
    <font>
      <sz val="9"/>
      <color theme="1"/>
      <name val="游ゴシック"/>
      <family val="3"/>
      <charset val="128"/>
    </font>
    <font>
      <b/>
      <sz val="8"/>
      <color theme="1"/>
      <name val="游ゴシック"/>
      <family val="3"/>
      <charset val="128"/>
    </font>
    <font>
      <b/>
      <sz val="11"/>
      <color indexed="8"/>
      <name val="游ゴシック"/>
      <family val="3"/>
      <charset val="128"/>
    </font>
    <font>
      <sz val="9"/>
      <color theme="1"/>
      <name val="游ゴシック"/>
      <family val="3"/>
      <charset val="128"/>
      <scheme val="minor"/>
    </font>
    <font>
      <b/>
      <sz val="9"/>
      <color theme="1"/>
      <name val="游ゴシック"/>
      <family val="3"/>
      <charset val="128"/>
    </font>
    <font>
      <sz val="6"/>
      <name val="ＭＳ 明朝"/>
      <family val="1"/>
      <charset val="128"/>
    </font>
    <font>
      <sz val="14"/>
      <color theme="1"/>
      <name val="游ゴシック"/>
      <family val="3"/>
      <charset val="128"/>
      <scheme val="minor"/>
    </font>
    <font>
      <sz val="9"/>
      <color indexed="8"/>
      <name val="游ゴシック"/>
      <family val="3"/>
      <charset val="128"/>
    </font>
    <font>
      <sz val="9"/>
      <name val="游ゴシック"/>
      <family val="3"/>
      <charset val="128"/>
    </font>
    <font>
      <sz val="9"/>
      <name val="游明朝"/>
      <family val="1"/>
      <charset val="128"/>
    </font>
    <font>
      <sz val="10"/>
      <name val="ＭＳ 明朝"/>
      <family val="1"/>
      <charset val="128"/>
    </font>
    <font>
      <sz val="10"/>
      <color rgb="FFFF0000"/>
      <name val="ＭＳ 明朝"/>
      <family val="1"/>
      <charset val="128"/>
    </font>
    <font>
      <sz val="10"/>
      <color theme="1"/>
      <name val="ＭＳ 明朝"/>
      <family val="1"/>
      <charset val="128"/>
    </font>
    <font>
      <sz val="14"/>
      <name val="ＭＳ 明朝"/>
      <family val="1"/>
      <charset val="128"/>
    </font>
    <font>
      <sz val="9"/>
      <name val="ＭＳ 明朝"/>
      <family val="1"/>
      <charset val="128"/>
    </font>
    <font>
      <u/>
      <sz val="11"/>
      <color theme="10"/>
      <name val="游ゴシック"/>
      <family val="3"/>
      <charset val="128"/>
      <scheme val="minor"/>
    </font>
    <font>
      <u/>
      <sz val="10"/>
      <color theme="10"/>
      <name val="游ゴシック"/>
      <family val="3"/>
      <charset val="128"/>
      <scheme val="minor"/>
    </font>
    <font>
      <u/>
      <sz val="10"/>
      <name val="游ゴシック"/>
      <family val="3"/>
      <charset val="128"/>
      <scheme val="minor"/>
    </font>
    <font>
      <sz val="11"/>
      <name val="游ゴシック"/>
      <family val="3"/>
      <charset val="128"/>
      <scheme val="minor"/>
    </font>
    <font>
      <sz val="11"/>
      <color indexed="8"/>
      <name val="ＭＳ Ｐゴシック"/>
      <family val="3"/>
      <charset val="128"/>
    </font>
    <font>
      <sz val="8"/>
      <name val="ＭＳ 明朝"/>
      <family val="1"/>
      <charset val="128"/>
    </font>
    <font>
      <sz val="11"/>
      <color theme="1"/>
      <name val="ＭＳ 明朝"/>
      <family val="1"/>
      <charset val="128"/>
    </font>
    <font>
      <b/>
      <sz val="14"/>
      <color rgb="FFFF0000"/>
      <name val="游ゴシック Light"/>
      <family val="3"/>
      <charset val="128"/>
      <scheme val="major"/>
    </font>
    <font>
      <b/>
      <sz val="14"/>
      <color rgb="FFFF0000"/>
      <name val="游ゴシック"/>
      <family val="3"/>
      <charset val="128"/>
      <scheme val="minor"/>
    </font>
    <font>
      <sz val="14"/>
      <color theme="1"/>
      <name val="ＭＳ 明朝"/>
      <family val="1"/>
      <charset val="128"/>
    </font>
    <font>
      <sz val="11"/>
      <color rgb="FF0070C0"/>
      <name val="ＭＳ 明朝"/>
      <family val="1"/>
      <charset val="128"/>
    </font>
    <font>
      <b/>
      <sz val="14"/>
      <color rgb="FFFF0000"/>
      <name val="ＭＳ 明朝"/>
      <family val="1"/>
      <charset val="128"/>
    </font>
    <font>
      <b/>
      <sz val="12"/>
      <name val="ＭＳ 明朝"/>
      <family val="1"/>
      <charset val="128"/>
    </font>
    <font>
      <sz val="11"/>
      <color rgb="FFFF0000"/>
      <name val="ＭＳ 明朝"/>
      <family val="1"/>
      <charset val="128"/>
    </font>
    <font>
      <sz val="11"/>
      <name val="ＭＳ 明朝"/>
      <family val="1"/>
      <charset val="128"/>
    </font>
    <font>
      <sz val="8"/>
      <color theme="1"/>
      <name val="ＭＳ 明朝"/>
      <family val="1"/>
      <charset val="128"/>
    </font>
    <font>
      <b/>
      <sz val="14"/>
      <color rgb="FFFF0000"/>
      <name val="ＭＳ ゴシック"/>
      <family val="3"/>
      <charset val="128"/>
    </font>
    <font>
      <sz val="9"/>
      <name val="游ゴシック"/>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2" fillId="0" borderId="0" xfId="0" applyFont="1">
      <alignment vertical="center"/>
    </xf>
    <xf numFmtId="0" fontId="4" fillId="2" borderId="0" xfId="0" applyFont="1" applyFill="1">
      <alignment vertical="center"/>
    </xf>
    <xf numFmtId="0" fontId="2" fillId="2" borderId="0" xfId="0" applyFont="1" applyFill="1">
      <alignment vertical="center"/>
    </xf>
    <xf numFmtId="0" fontId="2" fillId="0" borderId="0" xfId="0" applyFont="1" applyAlignment="1">
      <alignment horizontal="right" vertical="center"/>
    </xf>
    <xf numFmtId="0" fontId="2" fillId="0" borderId="7" xfId="0" applyFont="1" applyBorder="1">
      <alignment vertical="center"/>
    </xf>
    <xf numFmtId="0" fontId="2" fillId="0" borderId="0" xfId="0" applyFont="1" applyAlignment="1">
      <alignment horizontal="left" vertical="top"/>
    </xf>
    <xf numFmtId="0" fontId="2" fillId="0" borderId="0" xfId="0" applyFont="1" applyAlignment="1">
      <alignment horizontal="right" vertical="top"/>
    </xf>
    <xf numFmtId="0" fontId="11" fillId="0" borderId="0" xfId="0" applyFont="1">
      <alignment vertical="center"/>
    </xf>
    <xf numFmtId="0" fontId="11" fillId="4" borderId="9" xfId="0" applyFont="1" applyFill="1" applyBorder="1" applyAlignment="1">
      <alignment horizontal="center" vertical="center"/>
    </xf>
    <xf numFmtId="0" fontId="12" fillId="4" borderId="9" xfId="0" applyFont="1" applyFill="1" applyBorder="1" applyAlignment="1">
      <alignment horizontal="center" vertical="center" wrapText="1" shrinkToFit="1"/>
    </xf>
    <xf numFmtId="0" fontId="14" fillId="0" borderId="10" xfId="0" applyFont="1" applyBorder="1" applyAlignment="1">
      <alignment horizontal="center" vertical="center"/>
    </xf>
    <xf numFmtId="0" fontId="15" fillId="0" borderId="11" xfId="0" applyFont="1" applyBorder="1" applyAlignment="1">
      <alignment vertical="center" wrapText="1"/>
    </xf>
    <xf numFmtId="0" fontId="17" fillId="0" borderId="11" xfId="0" applyFont="1" applyBorder="1" applyAlignment="1">
      <alignment horizontal="center" vertical="center" shrinkToFit="1"/>
    </xf>
    <xf numFmtId="0" fontId="11" fillId="0" borderId="11" xfId="0" applyFont="1" applyBorder="1" applyAlignment="1">
      <alignment horizontal="center" vertical="center"/>
    </xf>
    <xf numFmtId="0" fontId="11" fillId="0" borderId="11" xfId="0" applyFont="1" applyBorder="1" applyAlignment="1">
      <alignment vertical="center" wrapText="1"/>
    </xf>
    <xf numFmtId="0" fontId="11" fillId="0" borderId="12" xfId="0" applyFont="1" applyBorder="1" applyAlignment="1">
      <alignment vertical="center" wrapText="1"/>
    </xf>
    <xf numFmtId="0" fontId="19" fillId="0" borderId="11" xfId="0" applyFont="1" applyBorder="1" applyAlignment="1">
      <alignment horizontal="center" vertical="center"/>
    </xf>
    <xf numFmtId="0" fontId="19" fillId="0" borderId="12" xfId="0" applyFont="1" applyBorder="1" applyAlignment="1">
      <alignment vertical="center" wrapText="1"/>
    </xf>
    <xf numFmtId="0" fontId="11" fillId="0" borderId="0" xfId="0" applyFont="1" applyAlignment="1">
      <alignment vertical="center" wrapText="1"/>
    </xf>
    <xf numFmtId="0" fontId="21" fillId="0" borderId="0" xfId="0" applyFont="1">
      <alignment vertical="center"/>
    </xf>
    <xf numFmtId="0" fontId="22" fillId="0" borderId="0" xfId="0" applyFont="1" applyAlignment="1">
      <alignment horizontal="left" vertical="center"/>
    </xf>
    <xf numFmtId="0" fontId="4" fillId="0" borderId="0" xfId="0" applyFont="1">
      <alignment vertical="center"/>
    </xf>
    <xf numFmtId="0" fontId="23" fillId="0" borderId="0" xfId="0" applyFont="1">
      <alignment vertical="center"/>
    </xf>
    <xf numFmtId="0" fontId="25" fillId="5" borderId="12" xfId="0" applyFont="1" applyFill="1" applyBorder="1" applyAlignment="1">
      <alignment horizontal="center" vertical="center" wrapText="1"/>
    </xf>
    <xf numFmtId="0" fontId="25" fillId="5" borderId="12" xfId="0" applyFont="1" applyFill="1" applyBorder="1" applyAlignment="1">
      <alignment horizontal="left" vertical="center"/>
    </xf>
    <xf numFmtId="0" fontId="21" fillId="0" borderId="4" xfId="0" applyFont="1" applyBorder="1" applyAlignment="1">
      <alignment horizontal="center" vertical="center" wrapText="1"/>
    </xf>
    <xf numFmtId="0" fontId="21" fillId="0" borderId="19" xfId="0" applyFont="1" applyBorder="1" applyAlignment="1">
      <alignment vertical="center" textRotation="255" wrapText="1"/>
    </xf>
    <xf numFmtId="0" fontId="25" fillId="5" borderId="12" xfId="0" applyFont="1" applyFill="1" applyBorder="1" applyAlignment="1">
      <alignment horizontal="left" vertical="center" wrapText="1"/>
    </xf>
    <xf numFmtId="0" fontId="25" fillId="0" borderId="11" xfId="0" applyFont="1" applyBorder="1" applyAlignment="1">
      <alignment horizontal="left" vertical="center" wrapText="1"/>
    </xf>
    <xf numFmtId="0" fontId="21" fillId="0" borderId="19" xfId="0" applyFont="1" applyBorder="1" applyAlignment="1">
      <alignment horizontal="left" vertical="center" wrapText="1"/>
    </xf>
    <xf numFmtId="0" fontId="25" fillId="5" borderId="12" xfId="0" applyFont="1" applyFill="1" applyBorder="1" applyAlignment="1">
      <alignment vertical="center" wrapText="1"/>
    </xf>
    <xf numFmtId="0" fontId="21" fillId="0" borderId="11" xfId="0" applyFont="1" applyBorder="1" applyAlignment="1">
      <alignment horizontal="left" vertical="center" wrapText="1"/>
    </xf>
    <xf numFmtId="0" fontId="21" fillId="0" borderId="4" xfId="0" applyFont="1" applyBorder="1" applyAlignment="1">
      <alignment horizontal="left" vertical="center" wrapText="1"/>
    </xf>
    <xf numFmtId="0" fontId="25" fillId="0" borderId="12" xfId="0" applyFont="1" applyBorder="1" applyAlignment="1">
      <alignment vertical="center" wrapText="1"/>
    </xf>
    <xf numFmtId="0" fontId="21" fillId="0" borderId="6" xfId="0" applyFont="1" applyBorder="1" applyAlignment="1">
      <alignment horizontal="left" vertical="center" wrapText="1"/>
    </xf>
    <xf numFmtId="181" fontId="21" fillId="3" borderId="13" xfId="0" applyNumberFormat="1" applyFont="1" applyFill="1" applyBorder="1" applyProtection="1">
      <alignment vertical="center"/>
      <protection locked="0"/>
    </xf>
    <xf numFmtId="182" fontId="21" fillId="0" borderId="14" xfId="0" applyNumberFormat="1" applyFont="1" applyBorder="1" applyAlignment="1">
      <alignment horizontal="right" vertical="center" shrinkToFit="1"/>
    </xf>
    <xf numFmtId="182" fontId="21" fillId="0" borderId="15" xfId="0" applyNumberFormat="1" applyFont="1" applyBorder="1" applyAlignment="1">
      <alignment vertical="center" shrinkToFit="1"/>
    </xf>
    <xf numFmtId="0" fontId="21" fillId="0" borderId="4" xfId="0" applyFont="1" applyBorder="1" applyAlignment="1">
      <alignment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 xfId="0" applyFont="1" applyBorder="1" applyAlignment="1">
      <alignment horizontal="center" wrapText="1"/>
    </xf>
    <xf numFmtId="0" fontId="21" fillId="0" borderId="11" xfId="0" applyFont="1" applyBorder="1" applyAlignment="1">
      <alignment horizontal="center" vertical="top" wrapText="1"/>
    </xf>
    <xf numFmtId="0" fontId="21" fillId="0" borderId="19" xfId="0" applyFont="1" applyBorder="1" applyAlignment="1">
      <alignment vertical="center" wrapText="1"/>
    </xf>
    <xf numFmtId="0" fontId="21" fillId="3" borderId="13"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0" borderId="14" xfId="0" applyFont="1" applyBorder="1" applyAlignment="1">
      <alignment vertical="center" wrapText="1"/>
    </xf>
    <xf numFmtId="0" fontId="21" fillId="0" borderId="11" xfId="0" applyFont="1" applyBorder="1" applyAlignment="1">
      <alignment vertical="center" wrapText="1"/>
    </xf>
    <xf numFmtId="0" fontId="25" fillId="5" borderId="11" xfId="0" applyFont="1" applyFill="1" applyBorder="1" applyAlignment="1">
      <alignment vertical="center" wrapText="1"/>
    </xf>
    <xf numFmtId="0" fontId="21" fillId="0" borderId="4" xfId="0" applyFont="1" applyBorder="1" applyAlignment="1">
      <alignment vertical="center" textRotation="255"/>
    </xf>
    <xf numFmtId="0" fontId="21" fillId="0" borderId="6" xfId="0" applyFont="1" applyBorder="1" applyAlignment="1">
      <alignment vertical="center" textRotation="255"/>
    </xf>
    <xf numFmtId="0" fontId="25" fillId="0" borderId="11" xfId="0" applyFont="1" applyBorder="1" applyAlignment="1">
      <alignment horizontal="left" vertical="center"/>
    </xf>
    <xf numFmtId="0" fontId="25" fillId="0" borderId="0" xfId="0" applyFont="1">
      <alignment vertical="center"/>
    </xf>
    <xf numFmtId="0" fontId="23" fillId="0" borderId="0" xfId="0" applyFont="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xf>
    <xf numFmtId="0" fontId="32" fillId="5" borderId="0" xfId="0" applyFont="1" applyFill="1">
      <alignment vertical="center"/>
    </xf>
    <xf numFmtId="0" fontId="33" fillId="5" borderId="0" xfId="0" applyFont="1" applyFill="1">
      <alignment vertical="center"/>
    </xf>
    <xf numFmtId="0" fontId="35" fillId="5" borderId="0" xfId="0" applyFont="1" applyFill="1">
      <alignment vertical="center"/>
    </xf>
    <xf numFmtId="0" fontId="7" fillId="0" borderId="0" xfId="0" applyFont="1" applyAlignment="1">
      <alignment horizontal="left" vertical="center"/>
    </xf>
    <xf numFmtId="0" fontId="0" fillId="0" borderId="0" xfId="0" applyAlignment="1">
      <alignment horizontal="left" vertical="center"/>
    </xf>
    <xf numFmtId="0" fontId="36" fillId="5" borderId="0" xfId="0" applyFont="1" applyFill="1" applyAlignment="1">
      <alignment horizontal="left" vertical="center"/>
    </xf>
    <xf numFmtId="0" fontId="37" fillId="5" borderId="0" xfId="0" applyFont="1" applyFill="1" applyAlignment="1">
      <alignment horizontal="left" vertical="center"/>
    </xf>
    <xf numFmtId="0" fontId="34" fillId="0" borderId="0" xfId="0" applyFont="1" applyAlignment="1">
      <alignment horizontal="left" vertical="center"/>
    </xf>
    <xf numFmtId="0" fontId="34" fillId="0" borderId="0" xfId="0" applyFont="1">
      <alignment vertical="center"/>
    </xf>
    <xf numFmtId="0" fontId="36" fillId="5" borderId="0" xfId="0" applyFont="1" applyFill="1">
      <alignment vertical="center"/>
    </xf>
    <xf numFmtId="0" fontId="38" fillId="5" borderId="0" xfId="0" applyFont="1" applyFill="1" applyAlignment="1">
      <alignment horizontal="right" vertical="center"/>
    </xf>
    <xf numFmtId="0" fontId="32" fillId="5" borderId="7" xfId="0" applyFont="1" applyFill="1" applyBorder="1" applyAlignment="1">
      <alignment horizontal="center" vertical="center"/>
    </xf>
    <xf numFmtId="0" fontId="39" fillId="5" borderId="0" xfId="0" applyFont="1" applyFill="1">
      <alignment vertical="center"/>
    </xf>
    <xf numFmtId="0" fontId="32" fillId="5" borderId="0" xfId="0" applyFont="1" applyFill="1" applyProtection="1">
      <alignment vertical="center"/>
      <protection locked="0"/>
    </xf>
    <xf numFmtId="0" fontId="36" fillId="5" borderId="0" xfId="0" applyFont="1" applyFill="1" applyProtection="1">
      <alignment vertical="center"/>
      <protection locked="0"/>
    </xf>
    <xf numFmtId="0" fontId="32" fillId="5" borderId="13" xfId="0" applyFont="1" applyFill="1" applyBorder="1" applyAlignment="1">
      <alignment horizontal="centerContinuous" vertical="center" shrinkToFit="1"/>
    </xf>
    <xf numFmtId="0" fontId="32" fillId="5" borderId="14" xfId="0" applyFont="1" applyFill="1" applyBorder="1" applyAlignment="1">
      <alignment horizontal="centerContinuous" vertical="center" shrinkToFit="1"/>
    </xf>
    <xf numFmtId="0" fontId="32" fillId="5" borderId="15" xfId="0" applyFont="1" applyFill="1" applyBorder="1" applyAlignment="1">
      <alignment horizontal="centerContinuous" vertical="center" shrinkToFit="1"/>
    </xf>
    <xf numFmtId="0" fontId="25" fillId="0" borderId="12" xfId="0" applyFont="1" applyBorder="1" applyAlignment="1">
      <alignment horizontal="left" vertical="center" wrapText="1"/>
    </xf>
    <xf numFmtId="0" fontId="42" fillId="5" borderId="0" xfId="0" applyFont="1" applyFill="1">
      <alignment vertical="center"/>
    </xf>
    <xf numFmtId="0" fontId="43" fillId="0" borderId="12" xfId="0" applyFont="1" applyBorder="1" applyAlignment="1">
      <alignment vertical="center" wrapText="1"/>
    </xf>
    <xf numFmtId="0" fontId="25" fillId="0" borderId="20" xfId="0" applyFont="1" applyBorder="1" applyAlignment="1">
      <alignment vertical="top" wrapText="1"/>
    </xf>
    <xf numFmtId="0" fontId="21" fillId="0" borderId="0" xfId="0" applyFont="1" applyAlignment="1">
      <alignment horizontal="left" vertical="center"/>
    </xf>
    <xf numFmtId="0" fontId="2" fillId="3" borderId="0" xfId="0" applyFont="1" applyFill="1">
      <alignment vertical="center"/>
    </xf>
    <xf numFmtId="176" fontId="2" fillId="0" borderId="0" xfId="0" applyNumberFormat="1" applyFont="1" applyAlignment="1" applyProtection="1">
      <alignment horizontal="right" vertical="center"/>
      <protection locked="0"/>
    </xf>
    <xf numFmtId="0" fontId="2" fillId="0" borderId="0" xfId="0" applyFont="1" applyAlignment="1">
      <alignment horizontal="left" vertical="center"/>
    </xf>
    <xf numFmtId="0" fontId="2" fillId="0" borderId="0" xfId="0" applyFont="1" applyAlignment="1">
      <alignment horizontal="distributed" vertical="center"/>
    </xf>
    <xf numFmtId="177" fontId="2" fillId="0" borderId="0" xfId="0" applyNumberFormat="1" applyFont="1" applyAlignment="1">
      <alignment horizontal="left" vertical="center" shrinkToFit="1"/>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distributed" vertical="center"/>
    </xf>
    <xf numFmtId="178" fontId="2" fillId="0" borderId="0" xfId="0" applyNumberFormat="1" applyFont="1" applyAlignment="1">
      <alignment horizontal="left" vertical="center" wrapText="1"/>
    </xf>
    <xf numFmtId="178" fontId="2" fillId="0" borderId="5" xfId="0" applyNumberFormat="1" applyFont="1" applyBorder="1" applyAlignment="1">
      <alignment horizontal="left" vertical="center" wrapText="1"/>
    </xf>
    <xf numFmtId="177" fontId="2" fillId="0" borderId="0" xfId="0" applyNumberFormat="1" applyFont="1" applyAlignment="1">
      <alignment horizontal="left" vertical="center" wrapText="1"/>
    </xf>
    <xf numFmtId="177" fontId="2" fillId="0" borderId="5" xfId="0" applyNumberFormat="1" applyFont="1" applyBorder="1" applyAlignment="1">
      <alignment horizontal="left" vertical="center" wrapText="1"/>
    </xf>
    <xf numFmtId="177" fontId="2" fillId="0" borderId="5" xfId="0" applyNumberFormat="1" applyFont="1" applyBorder="1" applyAlignment="1">
      <alignment horizontal="left" vertical="center" shrinkToFit="1"/>
    </xf>
    <xf numFmtId="177" fontId="2" fillId="0" borderId="0" xfId="0" applyNumberFormat="1" applyFont="1" applyAlignment="1">
      <alignment horizontal="left" vertical="center"/>
    </xf>
    <xf numFmtId="177" fontId="2" fillId="0" borderId="5" xfId="0" applyNumberFormat="1" applyFont="1" applyBorder="1" applyAlignment="1">
      <alignment horizontal="left" vertical="center"/>
    </xf>
    <xf numFmtId="179" fontId="2" fillId="0" borderId="0" xfId="0" applyNumberFormat="1" applyFont="1" applyAlignment="1">
      <alignment horizontal="left" vertical="center"/>
    </xf>
    <xf numFmtId="179" fontId="2" fillId="0" borderId="5" xfId="0" applyNumberFormat="1"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177" fontId="2" fillId="0" borderId="7" xfId="0" applyNumberFormat="1" applyFont="1" applyBorder="1" applyAlignment="1">
      <alignment horizontal="left" vertical="center"/>
    </xf>
    <xf numFmtId="177" fontId="2" fillId="0" borderId="8" xfId="0" applyNumberFormat="1" applyFont="1" applyBorder="1" applyAlignment="1">
      <alignment horizontal="left" vertical="center"/>
    </xf>
    <xf numFmtId="0" fontId="2" fillId="0" borderId="0" xfId="0" applyFont="1" applyAlignment="1">
      <alignment horizontal="left" vertical="top" wrapText="1"/>
    </xf>
    <xf numFmtId="0" fontId="10" fillId="0" borderId="0" xfId="0" applyFont="1" applyAlignment="1">
      <alignment horizontal="center" vertical="center"/>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3" borderId="13" xfId="0" applyFont="1" applyFill="1" applyBorder="1" applyAlignment="1" applyProtection="1">
      <alignment horizontal="left" vertical="center" wrapText="1"/>
      <protection locked="0"/>
    </xf>
    <xf numFmtId="0" fontId="21" fillId="3" borderId="14" xfId="0" applyFont="1" applyFill="1" applyBorder="1" applyAlignment="1" applyProtection="1">
      <alignment horizontal="left" vertical="center" wrapText="1"/>
      <protection locked="0"/>
    </xf>
    <xf numFmtId="0" fontId="21" fillId="3" borderId="15" xfId="0" applyFont="1" applyFill="1" applyBorder="1" applyAlignment="1" applyProtection="1">
      <alignment horizontal="left" vertical="center" wrapText="1"/>
      <protection locked="0"/>
    </xf>
    <xf numFmtId="0" fontId="25" fillId="5" borderId="12" xfId="0" applyFont="1" applyFill="1" applyBorder="1" applyAlignment="1">
      <alignment horizontal="left" vertical="center" wrapText="1"/>
    </xf>
    <xf numFmtId="0" fontId="25" fillId="5" borderId="12" xfId="0" applyFont="1" applyFill="1" applyBorder="1" applyAlignment="1">
      <alignment horizontal="left" vertical="center"/>
    </xf>
    <xf numFmtId="0" fontId="7" fillId="0" borderId="0" xfId="0" applyFont="1">
      <alignment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1" fillId="0" borderId="12" xfId="0" applyFont="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0" borderId="16" xfId="0" applyFont="1" applyBorder="1" applyAlignment="1">
      <alignment horizontal="left" vertical="center" shrinkToFit="1"/>
    </xf>
    <xf numFmtId="0" fontId="21" fillId="0" borderId="17" xfId="0" applyFont="1" applyBorder="1" applyAlignment="1">
      <alignment horizontal="left" vertical="center" shrinkToFit="1"/>
    </xf>
    <xf numFmtId="0" fontId="21" fillId="0" borderId="18" xfId="0" applyFont="1" applyBorder="1" applyAlignment="1">
      <alignment horizontal="left" vertical="center" shrinkToFit="1"/>
    </xf>
    <xf numFmtId="0" fontId="25" fillId="0" borderId="12" xfId="0" applyFont="1" applyBorder="1" applyAlignment="1">
      <alignment horizontal="left" vertical="center" wrapText="1"/>
    </xf>
    <xf numFmtId="178" fontId="21" fillId="3" borderId="13" xfId="0" applyNumberFormat="1" applyFont="1" applyFill="1" applyBorder="1" applyAlignment="1" applyProtection="1">
      <alignment horizontal="left" vertical="center" wrapText="1"/>
      <protection locked="0"/>
    </xf>
    <xf numFmtId="178" fontId="21" fillId="3" borderId="14" xfId="0" applyNumberFormat="1" applyFont="1" applyFill="1" applyBorder="1" applyAlignment="1" applyProtection="1">
      <alignment horizontal="left" vertical="center" wrapText="1"/>
      <protection locked="0"/>
    </xf>
    <xf numFmtId="178" fontId="21" fillId="3" borderId="15" xfId="0" applyNumberFormat="1" applyFont="1" applyFill="1" applyBorder="1" applyAlignment="1" applyProtection="1">
      <alignment horizontal="left" vertical="center" wrapText="1"/>
      <protection locked="0"/>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79" fontId="21" fillId="3" borderId="13" xfId="0" applyNumberFormat="1" applyFont="1" applyFill="1" applyBorder="1" applyAlignment="1" applyProtection="1">
      <alignment horizontal="left" vertical="center" wrapText="1"/>
      <protection locked="0"/>
    </xf>
    <xf numFmtId="179" fontId="21" fillId="3" borderId="14" xfId="0" applyNumberFormat="1" applyFont="1" applyFill="1" applyBorder="1" applyAlignment="1" applyProtection="1">
      <alignment horizontal="left" vertical="center" wrapText="1"/>
      <protection locked="0"/>
    </xf>
    <xf numFmtId="179" fontId="21" fillId="3" borderId="15" xfId="0" applyNumberFormat="1" applyFont="1" applyFill="1" applyBorder="1" applyAlignment="1" applyProtection="1">
      <alignment horizontal="left" vertical="center" wrapText="1"/>
      <protection locked="0"/>
    </xf>
    <xf numFmtId="0" fontId="27" fillId="3" borderId="13" xfId="1" applyFont="1" applyFill="1" applyBorder="1" applyAlignment="1" applyProtection="1">
      <alignment horizontal="left" vertical="center" wrapText="1"/>
      <protection locked="0"/>
    </xf>
    <xf numFmtId="0" fontId="21" fillId="0" borderId="2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wrapText="1"/>
    </xf>
    <xf numFmtId="0" fontId="28" fillId="3" borderId="13" xfId="1" applyFont="1" applyFill="1" applyBorder="1" applyAlignment="1" applyProtection="1">
      <alignment horizontal="left" vertical="center" wrapText="1"/>
      <protection locked="0"/>
    </xf>
    <xf numFmtId="0" fontId="21" fillId="0" borderId="16"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center" vertical="center" wrapText="1"/>
    </xf>
    <xf numFmtId="1" fontId="21" fillId="3" borderId="13" xfId="0" applyNumberFormat="1" applyFont="1" applyFill="1" applyBorder="1" applyAlignment="1" applyProtection="1">
      <alignment horizontal="right" vertical="center"/>
      <protection locked="0"/>
    </xf>
    <xf numFmtId="1" fontId="21" fillId="3" borderId="14" xfId="0" applyNumberFormat="1" applyFont="1" applyFill="1" applyBorder="1" applyAlignment="1" applyProtection="1">
      <alignment horizontal="right" vertical="center"/>
      <protection locked="0"/>
    </xf>
    <xf numFmtId="180" fontId="21" fillId="0" borderId="14" xfId="0" applyNumberFormat="1" applyFont="1" applyBorder="1" applyAlignment="1">
      <alignment horizontal="left" vertical="center"/>
    </xf>
    <xf numFmtId="180" fontId="21" fillId="0" borderId="15" xfId="0" applyNumberFormat="1" applyFont="1" applyBorder="1" applyAlignment="1">
      <alignment horizontal="left" vertical="center"/>
    </xf>
    <xf numFmtId="0" fontId="21" fillId="3" borderId="13"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21" fillId="0" borderId="16" xfId="0" applyFont="1" applyBorder="1" applyAlignment="1">
      <alignment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49" fontId="21" fillId="3" borderId="13"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left" vertical="center" wrapText="1"/>
      <protection locked="0"/>
    </xf>
    <xf numFmtId="49" fontId="21" fillId="3" borderId="15" xfId="0" applyNumberFormat="1" applyFont="1" applyFill="1" applyBorder="1" applyAlignment="1" applyProtection="1">
      <alignment horizontal="left" vertical="center" wrapText="1"/>
      <protection locked="0"/>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5" fillId="0" borderId="2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1" fillId="0" borderId="18"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181" fontId="21" fillId="0" borderId="21" xfId="0" applyNumberFormat="1" applyFont="1" applyBorder="1" applyAlignment="1">
      <alignment horizontal="center" vertical="center"/>
    </xf>
    <xf numFmtId="181" fontId="21" fillId="0" borderId="22" xfId="0" applyNumberFormat="1" applyFont="1" applyBorder="1" applyAlignment="1">
      <alignment horizontal="center" vertical="center"/>
    </xf>
    <xf numFmtId="183" fontId="21" fillId="0" borderId="13" xfId="0" applyNumberFormat="1" applyFont="1" applyBorder="1" applyAlignment="1">
      <alignment horizontal="right" vertical="center"/>
    </xf>
    <xf numFmtId="183" fontId="21" fillId="0" borderId="14" xfId="0" applyNumberFormat="1" applyFont="1" applyBorder="1" applyAlignment="1">
      <alignment horizontal="right" vertical="center"/>
    </xf>
    <xf numFmtId="0" fontId="21" fillId="0" borderId="14" xfId="0" applyFont="1" applyBorder="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5" fillId="0" borderId="19" xfId="0" applyFont="1" applyBorder="1" applyAlignment="1">
      <alignment horizontal="left" vertical="center" wrapText="1"/>
    </xf>
    <xf numFmtId="38" fontId="21" fillId="3" borderId="20" xfId="2" applyFont="1" applyFill="1" applyBorder="1" applyAlignment="1" applyProtection="1">
      <alignment horizontal="center" vertical="center" shrinkToFit="1"/>
      <protection locked="0"/>
    </xf>
    <xf numFmtId="38" fontId="21" fillId="3" borderId="11" xfId="2" applyFont="1" applyFill="1" applyBorder="1" applyAlignment="1" applyProtection="1">
      <alignment horizontal="center" vertical="center" shrinkToFit="1"/>
      <protection locked="0"/>
    </xf>
    <xf numFmtId="38" fontId="21" fillId="3" borderId="16" xfId="2" applyFont="1" applyFill="1" applyBorder="1" applyAlignment="1" applyProtection="1">
      <alignment horizontal="center" vertical="center" shrinkToFit="1"/>
      <protection locked="0"/>
    </xf>
    <xf numFmtId="38" fontId="21" fillId="3" borderId="18" xfId="2" applyFont="1" applyFill="1" applyBorder="1" applyAlignment="1" applyProtection="1">
      <alignment horizontal="center" vertical="center" shrinkToFit="1"/>
      <protection locked="0"/>
    </xf>
    <xf numFmtId="38" fontId="21" fillId="3" borderId="6" xfId="2" applyFont="1" applyFill="1" applyBorder="1" applyAlignment="1" applyProtection="1">
      <alignment horizontal="center" vertical="center" shrinkToFit="1"/>
      <protection locked="0"/>
    </xf>
    <xf numFmtId="38" fontId="21" fillId="3" borderId="8" xfId="2" applyFont="1" applyFill="1" applyBorder="1" applyAlignment="1" applyProtection="1">
      <alignment horizontal="center" vertical="center" shrinkToFit="1"/>
      <protection locked="0"/>
    </xf>
    <xf numFmtId="0" fontId="21" fillId="0" borderId="4" xfId="0" applyFont="1" applyBorder="1" applyAlignment="1">
      <alignment horizontal="center" vertical="center" wrapText="1"/>
    </xf>
    <xf numFmtId="0" fontId="25" fillId="0" borderId="1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16"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23" xfId="0" applyFont="1" applyBorder="1" applyAlignment="1">
      <alignment horizontal="right" vertical="center" wrapText="1"/>
    </xf>
    <xf numFmtId="0" fontId="21" fillId="0" borderId="4" xfId="0" applyFont="1" applyBorder="1" applyAlignment="1">
      <alignment horizontal="right" vertical="center" wrapText="1"/>
    </xf>
    <xf numFmtId="0" fontId="21" fillId="0" borderId="0" xfId="0" applyFont="1" applyAlignment="1">
      <alignment horizontal="right" vertical="center" wrapText="1"/>
    </xf>
    <xf numFmtId="0" fontId="21" fillId="0" borderId="25" xfId="0" applyFont="1" applyBorder="1" applyAlignment="1">
      <alignment horizontal="right" vertical="center" wrapText="1"/>
    </xf>
    <xf numFmtId="0" fontId="21" fillId="0" borderId="6" xfId="0" applyFont="1" applyBorder="1" applyAlignment="1">
      <alignment horizontal="right" vertical="center" wrapText="1"/>
    </xf>
    <xf numFmtId="0" fontId="21" fillId="0" borderId="7" xfId="0" applyFont="1" applyBorder="1" applyAlignment="1">
      <alignment horizontal="right" vertical="center" wrapText="1"/>
    </xf>
    <xf numFmtId="0" fontId="21" fillId="0" borderId="27" xfId="0" applyFont="1" applyBorder="1" applyAlignment="1">
      <alignment horizontal="right" vertical="center" wrapText="1"/>
    </xf>
    <xf numFmtId="38" fontId="21" fillId="0" borderId="24" xfId="2" applyFont="1" applyFill="1" applyBorder="1" applyAlignment="1" applyProtection="1">
      <alignment horizontal="center" vertical="center" shrinkToFit="1"/>
    </xf>
    <xf numFmtId="38" fontId="21" fillId="0" borderId="17" xfId="2" applyFont="1" applyFill="1" applyBorder="1" applyAlignment="1" applyProtection="1">
      <alignment horizontal="center" vertical="center" shrinkToFit="1"/>
    </xf>
    <xf numFmtId="38" fontId="21" fillId="0" borderId="26" xfId="2" applyFont="1" applyFill="1" applyBorder="1" applyAlignment="1" applyProtection="1">
      <alignment horizontal="center" vertical="center" shrinkToFit="1"/>
    </xf>
    <xf numFmtId="38" fontId="21" fillId="0" borderId="0" xfId="2" applyFont="1" applyFill="1" applyBorder="1" applyAlignment="1" applyProtection="1">
      <alignment horizontal="center" vertical="center" shrinkToFi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1" xfId="0" applyFont="1" applyBorder="1" applyAlignment="1">
      <alignment horizontal="center" vertical="center" wrapText="1"/>
    </xf>
    <xf numFmtId="38" fontId="21" fillId="3" borderId="14" xfId="2" applyFont="1" applyFill="1" applyBorder="1" applyAlignment="1" applyProtection="1">
      <alignment horizontal="center" vertical="center" wrapText="1"/>
      <protection locked="0"/>
    </xf>
    <xf numFmtId="0" fontId="21" fillId="0" borderId="32" xfId="0" applyFont="1" applyBorder="1" applyAlignment="1">
      <alignment horizontal="center" vertical="center" wrapText="1"/>
    </xf>
    <xf numFmtId="184" fontId="21" fillId="0" borderId="14" xfId="2" applyNumberFormat="1" applyFont="1" applyFill="1" applyBorder="1" applyAlignment="1" applyProtection="1">
      <alignment horizontal="center" vertical="center" wrapText="1" shrinkToFi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185" fontId="21" fillId="0" borderId="13" xfId="0" applyNumberFormat="1" applyFont="1" applyBorder="1" applyAlignment="1">
      <alignment horizontal="right" vertical="center"/>
    </xf>
    <xf numFmtId="185" fontId="21" fillId="0" borderId="14" xfId="0" applyNumberFormat="1" applyFont="1" applyBorder="1" applyAlignment="1">
      <alignment horizontal="right" vertical="center"/>
    </xf>
    <xf numFmtId="0" fontId="31" fillId="0" borderId="4" xfId="0" applyFont="1" applyBorder="1" applyAlignment="1">
      <alignment horizontal="center" vertical="top" wrapText="1"/>
    </xf>
    <xf numFmtId="0" fontId="31" fillId="0" borderId="0" xfId="0" applyFont="1" applyAlignment="1">
      <alignment horizontal="center" vertical="top" wrapText="1"/>
    </xf>
    <xf numFmtId="0" fontId="31" fillId="0" borderId="5" xfId="0" applyFont="1" applyBorder="1" applyAlignment="1">
      <alignment horizontal="center" vertical="top" wrapText="1"/>
    </xf>
    <xf numFmtId="0" fontId="31" fillId="0" borderId="6" xfId="0" applyFont="1" applyBorder="1" applyAlignment="1">
      <alignment horizontal="center" vertical="top" wrapText="1"/>
    </xf>
    <xf numFmtId="0" fontId="31" fillId="0" borderId="7" xfId="0" applyFont="1" applyBorder="1" applyAlignment="1">
      <alignment horizontal="center" vertical="top" wrapText="1"/>
    </xf>
    <xf numFmtId="0" fontId="31" fillId="0" borderId="8" xfId="0" applyFont="1" applyBorder="1" applyAlignment="1">
      <alignment horizontal="center" vertical="top" wrapText="1"/>
    </xf>
    <xf numFmtId="184" fontId="21" fillId="0" borderId="13" xfId="0" applyNumberFormat="1" applyFont="1" applyBorder="1" applyAlignment="1">
      <alignment horizontal="right" vertical="center"/>
    </xf>
    <xf numFmtId="184" fontId="21" fillId="0" borderId="14" xfId="0" applyNumberFormat="1" applyFont="1" applyBorder="1" applyAlignment="1">
      <alignment horizontal="right" vertical="center"/>
    </xf>
    <xf numFmtId="0" fontId="21" fillId="0" borderId="13" xfId="0" applyFont="1" applyBorder="1" applyAlignment="1">
      <alignment vertical="center" wrapText="1"/>
    </xf>
    <xf numFmtId="0" fontId="21" fillId="0" borderId="13" xfId="0" applyFont="1" applyBorder="1">
      <alignment vertical="center"/>
    </xf>
    <xf numFmtId="0" fontId="21" fillId="0" borderId="14" xfId="0" applyFont="1" applyBorder="1">
      <alignment vertical="center"/>
    </xf>
    <xf numFmtId="0" fontId="21" fillId="0" borderId="15" xfId="0" applyFont="1" applyBorder="1">
      <alignment vertical="center"/>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vertical="top" wrapText="1"/>
    </xf>
    <xf numFmtId="0" fontId="21" fillId="0" borderId="12" xfId="0" applyFont="1" applyBorder="1" applyAlignment="1">
      <alignment horizontal="left" vertical="center" wrapText="1"/>
    </xf>
    <xf numFmtId="186" fontId="21" fillId="3" borderId="13" xfId="0" applyNumberFormat="1" applyFont="1" applyFill="1" applyBorder="1" applyAlignment="1" applyProtection="1">
      <alignment horizontal="right" vertical="center" wrapText="1"/>
      <protection locked="0"/>
    </xf>
    <xf numFmtId="186" fontId="21" fillId="3" borderId="14" xfId="0" applyNumberFormat="1" applyFont="1" applyFill="1" applyBorder="1" applyAlignment="1" applyProtection="1">
      <alignment horizontal="right" vertical="center" wrapText="1"/>
      <protection locked="0"/>
    </xf>
    <xf numFmtId="186" fontId="21" fillId="3" borderId="15" xfId="0" applyNumberFormat="1" applyFont="1" applyFill="1" applyBorder="1" applyAlignment="1" applyProtection="1">
      <alignment horizontal="right" vertical="center" wrapText="1"/>
      <protection locked="0"/>
    </xf>
    <xf numFmtId="0" fontId="31" fillId="0" borderId="12" xfId="0" applyFont="1" applyBorder="1" applyAlignment="1">
      <alignment horizontal="left" vertical="center" wrapText="1"/>
    </xf>
    <xf numFmtId="0" fontId="21" fillId="0" borderId="16" xfId="0" applyFont="1" applyBorder="1" applyAlignment="1">
      <alignment horizontal="right" vertical="center"/>
    </xf>
    <xf numFmtId="0" fontId="21" fillId="0" borderId="17" xfId="0" applyFont="1" applyBorder="1" applyAlignment="1">
      <alignment horizontal="right" vertical="center"/>
    </xf>
    <xf numFmtId="0" fontId="21" fillId="0" borderId="4" xfId="0" applyFont="1" applyBorder="1" applyAlignment="1">
      <alignment horizontal="right" vertical="center"/>
    </xf>
    <xf numFmtId="0" fontId="21" fillId="0" borderId="0" xfId="0" applyFont="1" applyAlignment="1">
      <alignment horizontal="right" vertical="center"/>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31" fillId="0" borderId="18"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21" fillId="0" borderId="12" xfId="0" applyFont="1" applyBorder="1" applyAlignment="1">
      <alignment horizontal="left" vertical="center" wrapText="1" indent="1"/>
    </xf>
    <xf numFmtId="185" fontId="21" fillId="3" borderId="13" xfId="0" applyNumberFormat="1" applyFont="1" applyFill="1" applyBorder="1" applyAlignment="1" applyProtection="1">
      <alignment horizontal="right" vertical="center"/>
      <protection locked="0"/>
    </xf>
    <xf numFmtId="185" fontId="21" fillId="3" borderId="14" xfId="0" applyNumberFormat="1" applyFont="1" applyFill="1" applyBorder="1" applyAlignment="1" applyProtection="1">
      <alignment horizontal="right" vertical="center"/>
      <protection locked="0"/>
    </xf>
    <xf numFmtId="180" fontId="21" fillId="3" borderId="14" xfId="0" applyNumberFormat="1" applyFont="1" applyFill="1" applyBorder="1" applyAlignment="1">
      <alignment horizontal="left" vertical="center"/>
    </xf>
    <xf numFmtId="180" fontId="21" fillId="3" borderId="15" xfId="0" applyNumberFormat="1" applyFont="1" applyFill="1" applyBorder="1" applyAlignment="1">
      <alignment horizontal="left" vertical="center"/>
    </xf>
    <xf numFmtId="0" fontId="32" fillId="5" borderId="0" xfId="0" applyFont="1" applyFill="1" applyAlignment="1">
      <alignment horizontal="center" vertical="center"/>
    </xf>
    <xf numFmtId="0" fontId="32" fillId="5" borderId="16" xfId="0" applyFont="1" applyFill="1" applyBorder="1" applyAlignment="1">
      <alignment horizontal="center" vertical="center"/>
    </xf>
    <xf numFmtId="0" fontId="32" fillId="5" borderId="17" xfId="0" applyFont="1" applyFill="1" applyBorder="1" applyAlignment="1">
      <alignment horizontal="center" vertical="center"/>
    </xf>
    <xf numFmtId="0" fontId="32" fillId="5" borderId="18"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5"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8" xfId="0" applyFont="1" applyFill="1" applyBorder="1" applyAlignment="1">
      <alignment horizontal="center" vertical="center"/>
    </xf>
    <xf numFmtId="0" fontId="32" fillId="5" borderId="16" xfId="0" applyFont="1" applyFill="1" applyBorder="1" applyAlignment="1">
      <alignment horizontal="left" vertical="top"/>
    </xf>
    <xf numFmtId="0" fontId="32" fillId="5" borderId="17" xfId="0" applyFont="1" applyFill="1" applyBorder="1" applyAlignment="1">
      <alignment horizontal="left" vertical="top"/>
    </xf>
    <xf numFmtId="0" fontId="32" fillId="5" borderId="18" xfId="0" applyFont="1" applyFill="1" applyBorder="1" applyAlignment="1">
      <alignment horizontal="left" vertical="top"/>
    </xf>
    <xf numFmtId="0" fontId="32" fillId="5" borderId="4" xfId="0" applyFont="1" applyFill="1" applyBorder="1" applyAlignment="1">
      <alignment horizontal="left" vertical="top"/>
    </xf>
    <xf numFmtId="0" fontId="32" fillId="5" borderId="0" xfId="0" applyFont="1" applyFill="1" applyAlignment="1">
      <alignment horizontal="left" vertical="top"/>
    </xf>
    <xf numFmtId="0" fontId="32" fillId="5" borderId="5" xfId="0" applyFont="1" applyFill="1" applyBorder="1" applyAlignment="1">
      <alignment horizontal="left" vertical="top"/>
    </xf>
    <xf numFmtId="0" fontId="32" fillId="5" borderId="16" xfId="0" applyFont="1" applyFill="1" applyBorder="1" applyAlignment="1">
      <alignment horizontal="left" vertical="top" wrapText="1"/>
    </xf>
    <xf numFmtId="0" fontId="32" fillId="5" borderId="17" xfId="0" applyFont="1" applyFill="1" applyBorder="1" applyAlignment="1">
      <alignment horizontal="left" vertical="top" wrapText="1"/>
    </xf>
    <xf numFmtId="0" fontId="32" fillId="5" borderId="18" xfId="0" applyFont="1" applyFill="1" applyBorder="1" applyAlignment="1">
      <alignment horizontal="left" vertical="top" wrapText="1"/>
    </xf>
    <xf numFmtId="0" fontId="32" fillId="5" borderId="4" xfId="0" applyFont="1" applyFill="1" applyBorder="1" applyAlignment="1">
      <alignment horizontal="left" vertical="top" wrapText="1"/>
    </xf>
    <xf numFmtId="0" fontId="32" fillId="5" borderId="0" xfId="0" applyFont="1" applyFill="1" applyAlignment="1">
      <alignment horizontal="left" vertical="top" wrapText="1"/>
    </xf>
    <xf numFmtId="0" fontId="32" fillId="5" borderId="5" xfId="0" applyFont="1" applyFill="1" applyBorder="1" applyAlignment="1">
      <alignment horizontal="left" vertical="top" wrapText="1"/>
    </xf>
    <xf numFmtId="187" fontId="32" fillId="3" borderId="12" xfId="0" applyNumberFormat="1" applyFont="1" applyFill="1" applyBorder="1" applyAlignment="1" applyProtection="1">
      <alignment horizontal="right" vertical="center"/>
      <protection locked="0"/>
    </xf>
    <xf numFmtId="187" fontId="32" fillId="3" borderId="14" xfId="0" applyNumberFormat="1" applyFont="1" applyFill="1" applyBorder="1" applyAlignment="1" applyProtection="1">
      <alignment horizontal="right" vertical="center"/>
      <protection locked="0"/>
    </xf>
    <xf numFmtId="187" fontId="32" fillId="3" borderId="15" xfId="0" applyNumberFormat="1" applyFont="1" applyFill="1" applyBorder="1" applyAlignment="1" applyProtection="1">
      <alignment horizontal="right" vertical="center"/>
      <protection locked="0"/>
    </xf>
    <xf numFmtId="188" fontId="32" fillId="5" borderId="12" xfId="0" applyNumberFormat="1" applyFont="1" applyFill="1" applyBorder="1" applyAlignment="1">
      <alignment horizontal="right" vertical="center"/>
    </xf>
    <xf numFmtId="0" fontId="32" fillId="5" borderId="13" xfId="0" applyFont="1" applyFill="1" applyBorder="1">
      <alignment vertical="center"/>
    </xf>
    <xf numFmtId="0" fontId="32" fillId="5" borderId="14" xfId="0" applyFont="1" applyFill="1" applyBorder="1">
      <alignment vertical="center"/>
    </xf>
    <xf numFmtId="0" fontId="32" fillId="5" borderId="15" xfId="0" applyFont="1" applyFill="1" applyBorder="1">
      <alignment vertical="center"/>
    </xf>
    <xf numFmtId="0" fontId="32" fillId="5" borderId="13" xfId="0" applyFont="1" applyFill="1" applyBorder="1" applyAlignment="1" applyProtection="1">
      <alignment horizontal="center" vertical="distributed"/>
      <protection locked="0"/>
    </xf>
    <xf numFmtId="0" fontId="32" fillId="5" borderId="14" xfId="0" applyFont="1" applyFill="1" applyBorder="1" applyAlignment="1" applyProtection="1">
      <alignment horizontal="center" vertical="distributed"/>
      <protection locked="0"/>
    </xf>
    <xf numFmtId="0" fontId="32" fillId="5" borderId="13" xfId="0" applyFont="1" applyFill="1" applyBorder="1" applyAlignment="1" applyProtection="1">
      <alignment horizontal="center" vertical="center"/>
      <protection locked="0"/>
    </xf>
    <xf numFmtId="0" fontId="32" fillId="5" borderId="14" xfId="0" applyFont="1" applyFill="1" applyBorder="1" applyAlignment="1" applyProtection="1">
      <alignment horizontal="center" vertical="center"/>
      <protection locked="0"/>
    </xf>
    <xf numFmtId="0" fontId="32" fillId="5" borderId="15" xfId="0" applyFont="1" applyFill="1" applyBorder="1" applyAlignment="1" applyProtection="1">
      <alignment horizontal="center" vertical="center"/>
      <protection locked="0"/>
    </xf>
    <xf numFmtId="0" fontId="40" fillId="3" borderId="16" xfId="0" applyFont="1" applyFill="1" applyBorder="1" applyAlignment="1" applyProtection="1">
      <alignment horizontal="left" vertical="center" shrinkToFit="1"/>
      <protection locked="0"/>
    </xf>
    <xf numFmtId="0" fontId="40" fillId="3" borderId="17" xfId="0" applyFont="1" applyFill="1" applyBorder="1" applyAlignment="1" applyProtection="1">
      <alignment horizontal="left" vertical="center" shrinkToFit="1"/>
      <protection locked="0"/>
    </xf>
    <xf numFmtId="0" fontId="40" fillId="3" borderId="18" xfId="0" applyFont="1" applyFill="1" applyBorder="1" applyAlignment="1" applyProtection="1">
      <alignment horizontal="left" vertical="center" shrinkToFit="1"/>
      <protection locked="0"/>
    </xf>
    <xf numFmtId="190" fontId="40" fillId="3" borderId="16" xfId="0" applyNumberFormat="1" applyFont="1" applyFill="1" applyBorder="1" applyAlignment="1" applyProtection="1">
      <alignment horizontal="right" vertical="center" shrinkToFit="1"/>
      <protection locked="0"/>
    </xf>
    <xf numFmtId="190" fontId="40" fillId="3" borderId="17" xfId="0" applyNumberFormat="1" applyFont="1" applyFill="1" applyBorder="1" applyAlignment="1" applyProtection="1">
      <alignment horizontal="right" vertical="center" shrinkToFit="1"/>
      <protection locked="0"/>
    </xf>
    <xf numFmtId="190" fontId="40" fillId="3" borderId="18" xfId="0" applyNumberFormat="1" applyFont="1" applyFill="1" applyBorder="1" applyAlignment="1" applyProtection="1">
      <alignment horizontal="right" vertical="center" shrinkToFit="1"/>
      <protection locked="0"/>
    </xf>
    <xf numFmtId="0" fontId="32" fillId="5" borderId="16" xfId="0" applyFont="1" applyFill="1" applyBorder="1" applyAlignment="1">
      <alignment vertical="top" wrapText="1"/>
    </xf>
    <xf numFmtId="0" fontId="32" fillId="5" borderId="17" xfId="0" applyFont="1" applyFill="1" applyBorder="1" applyAlignment="1">
      <alignment vertical="top" wrapText="1"/>
    </xf>
    <xf numFmtId="0" fontId="32" fillId="5" borderId="18" xfId="0" applyFont="1" applyFill="1" applyBorder="1" applyAlignment="1">
      <alignment vertical="top" wrapText="1"/>
    </xf>
    <xf numFmtId="0" fontId="32" fillId="5" borderId="4" xfId="0" applyFont="1" applyFill="1" applyBorder="1" applyAlignment="1">
      <alignment vertical="top" wrapText="1"/>
    </xf>
    <xf numFmtId="0" fontId="32" fillId="5" borderId="0" xfId="0" applyFont="1" applyFill="1" applyAlignment="1">
      <alignment vertical="top" wrapText="1"/>
    </xf>
    <xf numFmtId="0" fontId="32" fillId="5" borderId="5" xfId="0" applyFont="1" applyFill="1" applyBorder="1" applyAlignment="1">
      <alignment vertical="top" wrapText="1"/>
    </xf>
    <xf numFmtId="0" fontId="32" fillId="5" borderId="17" xfId="0" applyFont="1" applyFill="1" applyBorder="1" applyAlignment="1">
      <alignment vertical="top"/>
    </xf>
    <xf numFmtId="0" fontId="32" fillId="5" borderId="18" xfId="0" applyFont="1" applyFill="1" applyBorder="1" applyAlignment="1">
      <alignment vertical="top"/>
    </xf>
    <xf numFmtId="0" fontId="32" fillId="5" borderId="0" xfId="0" applyFont="1" applyFill="1" applyAlignment="1">
      <alignment vertical="top"/>
    </xf>
    <xf numFmtId="0" fontId="32" fillId="5" borderId="5" xfId="0" applyFont="1" applyFill="1" applyBorder="1" applyAlignment="1">
      <alignment vertical="top"/>
    </xf>
    <xf numFmtId="0" fontId="32" fillId="5" borderId="4" xfId="0" applyFont="1" applyFill="1" applyBorder="1" applyAlignment="1">
      <alignment vertical="top"/>
    </xf>
    <xf numFmtId="0" fontId="40" fillId="5" borderId="16" xfId="0" applyFont="1" applyFill="1" applyBorder="1" applyAlignment="1">
      <alignment vertical="top" wrapText="1"/>
    </xf>
    <xf numFmtId="0" fontId="40" fillId="5" borderId="17" xfId="0" applyFont="1" applyFill="1" applyBorder="1" applyAlignment="1">
      <alignment vertical="top" wrapText="1"/>
    </xf>
    <xf numFmtId="0" fontId="40" fillId="5" borderId="18" xfId="0" applyFont="1" applyFill="1" applyBorder="1" applyAlignment="1">
      <alignment vertical="top" wrapText="1"/>
    </xf>
    <xf numFmtId="0" fontId="40" fillId="5" borderId="4" xfId="0" applyFont="1" applyFill="1" applyBorder="1" applyAlignment="1">
      <alignment vertical="top" wrapText="1"/>
    </xf>
    <xf numFmtId="0" fontId="40" fillId="5" borderId="0" xfId="0" applyFont="1" applyFill="1" applyAlignment="1">
      <alignment vertical="top" wrapText="1"/>
    </xf>
    <xf numFmtId="0" fontId="40" fillId="5" borderId="5" xfId="0" applyFont="1" applyFill="1" applyBorder="1" applyAlignment="1">
      <alignment vertical="top" wrapText="1"/>
    </xf>
    <xf numFmtId="189" fontId="32" fillId="5" borderId="13" xfId="0" quotePrefix="1" applyNumberFormat="1" applyFont="1" applyFill="1" applyBorder="1" applyAlignment="1">
      <alignment horizontal="right" vertical="center"/>
    </xf>
    <xf numFmtId="189" fontId="32" fillId="5" borderId="14" xfId="0" applyNumberFormat="1" applyFont="1" applyFill="1" applyBorder="1" applyAlignment="1">
      <alignment horizontal="right" vertical="center"/>
    </xf>
    <xf numFmtId="189" fontId="32" fillId="5" borderId="15" xfId="0" applyNumberFormat="1" applyFont="1" applyFill="1" applyBorder="1" applyAlignment="1">
      <alignment horizontal="right" vertical="center"/>
    </xf>
    <xf numFmtId="188" fontId="32" fillId="0" borderId="12" xfId="0" applyNumberFormat="1" applyFont="1" applyBorder="1" applyAlignment="1">
      <alignment horizontal="right" vertical="center"/>
    </xf>
    <xf numFmtId="188" fontId="32" fillId="5" borderId="13" xfId="0" applyNumberFormat="1" applyFont="1" applyFill="1" applyBorder="1" applyAlignment="1">
      <alignment horizontal="right" vertical="center"/>
    </xf>
    <xf numFmtId="188" fontId="32" fillId="5" borderId="14" xfId="0" applyNumberFormat="1" applyFont="1" applyFill="1" applyBorder="1" applyAlignment="1">
      <alignment horizontal="right" vertical="center"/>
    </xf>
    <xf numFmtId="188" fontId="32" fillId="5" borderId="15" xfId="0" applyNumberFormat="1" applyFont="1" applyFill="1" applyBorder="1" applyAlignment="1">
      <alignment horizontal="right" vertical="center"/>
    </xf>
    <xf numFmtId="0" fontId="40" fillId="3" borderId="4" xfId="0" applyFont="1" applyFill="1" applyBorder="1" applyAlignment="1" applyProtection="1">
      <alignment horizontal="left" vertical="center" shrinkToFit="1"/>
      <protection locked="0"/>
    </xf>
    <xf numFmtId="0" fontId="40" fillId="3" borderId="0" xfId="0" applyFont="1" applyFill="1" applyAlignment="1" applyProtection="1">
      <alignment horizontal="left" vertical="center" shrinkToFit="1"/>
      <protection locked="0"/>
    </xf>
    <xf numFmtId="0" fontId="40" fillId="3" borderId="5" xfId="0" applyFont="1" applyFill="1" applyBorder="1" applyAlignment="1" applyProtection="1">
      <alignment horizontal="left" vertical="center" shrinkToFit="1"/>
      <protection locked="0"/>
    </xf>
    <xf numFmtId="190" fontId="40" fillId="3" borderId="4" xfId="0" applyNumberFormat="1" applyFont="1" applyFill="1" applyBorder="1" applyAlignment="1" applyProtection="1">
      <alignment horizontal="right" vertical="center" shrinkToFit="1"/>
      <protection locked="0"/>
    </xf>
    <xf numFmtId="190" fontId="40" fillId="3" borderId="0" xfId="0" applyNumberFormat="1" applyFont="1" applyFill="1" applyAlignment="1" applyProtection="1">
      <alignment horizontal="right" vertical="center" shrinkToFit="1"/>
      <protection locked="0"/>
    </xf>
    <xf numFmtId="190" fontId="40" fillId="3" borderId="5" xfId="0" applyNumberFormat="1" applyFont="1" applyFill="1" applyBorder="1" applyAlignment="1" applyProtection="1">
      <alignment horizontal="right" vertical="center" shrinkToFit="1"/>
      <protection locked="0"/>
    </xf>
    <xf numFmtId="0" fontId="32" fillId="5" borderId="13" xfId="0" applyFont="1" applyFill="1" applyBorder="1" applyAlignment="1">
      <alignment horizontal="center" vertical="center"/>
    </xf>
    <xf numFmtId="0" fontId="32" fillId="5" borderId="14" xfId="0" applyFont="1" applyFill="1" applyBorder="1" applyAlignment="1">
      <alignment horizontal="center" vertical="center"/>
    </xf>
    <xf numFmtId="0" fontId="32" fillId="5" borderId="15" xfId="0" applyFont="1" applyFill="1" applyBorder="1" applyAlignment="1">
      <alignment horizontal="center" vertical="center"/>
    </xf>
    <xf numFmtId="188" fontId="32" fillId="5" borderId="13" xfId="0" applyNumberFormat="1" applyFont="1" applyFill="1" applyBorder="1" applyAlignment="1" applyProtection="1">
      <alignment horizontal="right" vertical="center"/>
      <protection locked="0"/>
    </xf>
    <xf numFmtId="188" fontId="32" fillId="5" borderId="14" xfId="0" applyNumberFormat="1" applyFont="1" applyFill="1" applyBorder="1" applyAlignment="1" applyProtection="1">
      <alignment horizontal="right" vertical="center"/>
      <protection locked="0"/>
    </xf>
    <xf numFmtId="188" fontId="32" fillId="5" borderId="15" xfId="0" applyNumberFormat="1" applyFont="1" applyFill="1" applyBorder="1" applyAlignment="1" applyProtection="1">
      <alignment horizontal="right" vertical="center"/>
      <protection locked="0"/>
    </xf>
    <xf numFmtId="0" fontId="32" fillId="5" borderId="13" xfId="0" applyFont="1" applyFill="1" applyBorder="1" applyProtection="1">
      <alignment vertical="center"/>
      <protection locked="0"/>
    </xf>
    <xf numFmtId="0" fontId="32" fillId="5" borderId="14" xfId="0" applyFont="1" applyFill="1" applyBorder="1" applyProtection="1">
      <alignment vertical="center"/>
      <protection locked="0"/>
    </xf>
    <xf numFmtId="0" fontId="32" fillId="5" borderId="15" xfId="0" applyFont="1" applyFill="1" applyBorder="1" applyProtection="1">
      <alignment vertical="center"/>
      <protection locked="0"/>
    </xf>
    <xf numFmtId="0" fontId="40" fillId="3" borderId="4" xfId="0" applyFont="1" applyFill="1" applyBorder="1" applyAlignment="1" applyProtection="1">
      <alignment vertical="center" shrinkToFit="1"/>
      <protection locked="0"/>
    </xf>
    <xf numFmtId="0" fontId="40" fillId="3" borderId="0" xfId="0" applyFont="1" applyFill="1" applyAlignment="1" applyProtection="1">
      <alignment vertical="center" shrinkToFit="1"/>
      <protection locked="0"/>
    </xf>
    <xf numFmtId="0" fontId="40" fillId="3" borderId="5" xfId="0" applyFont="1" applyFill="1" applyBorder="1" applyAlignment="1" applyProtection="1">
      <alignment vertical="center" shrinkToFit="1"/>
      <protection locked="0"/>
    </xf>
    <xf numFmtId="3" fontId="40" fillId="3" borderId="4" xfId="2" applyNumberFormat="1" applyFont="1" applyFill="1" applyBorder="1" applyAlignment="1" applyProtection="1">
      <alignment horizontal="right" vertical="center" shrinkToFit="1"/>
      <protection locked="0"/>
    </xf>
    <xf numFmtId="3" fontId="40" fillId="3" borderId="0" xfId="2" applyNumberFormat="1" applyFont="1" applyFill="1" applyBorder="1" applyAlignment="1" applyProtection="1">
      <alignment horizontal="right" vertical="center" shrinkToFit="1"/>
      <protection locked="0"/>
    </xf>
    <xf numFmtId="3" fontId="40" fillId="3" borderId="5" xfId="2" applyNumberFormat="1" applyFont="1" applyFill="1" applyBorder="1" applyAlignment="1" applyProtection="1">
      <alignment horizontal="right" vertical="center" shrinkToFit="1"/>
      <protection locked="0"/>
    </xf>
    <xf numFmtId="191" fontId="40" fillId="5" borderId="19" xfId="0" applyNumberFormat="1" applyFont="1" applyFill="1" applyBorder="1" applyAlignment="1" applyProtection="1">
      <alignment horizontal="right" vertical="top" shrinkToFit="1"/>
      <protection locked="0"/>
    </xf>
    <xf numFmtId="192" fontId="40" fillId="3" borderId="19" xfId="0" applyNumberFormat="1" applyFont="1" applyFill="1" applyBorder="1" applyAlignment="1" applyProtection="1">
      <alignment horizontal="center" vertical="center" shrinkToFit="1"/>
      <protection locked="0"/>
    </xf>
    <xf numFmtId="0" fontId="40" fillId="0" borderId="13" xfId="0" applyFont="1" applyBorder="1">
      <alignment vertical="center"/>
    </xf>
    <xf numFmtId="0" fontId="40" fillId="0" borderId="14" xfId="0" applyFont="1" applyBorder="1">
      <alignment vertical="center"/>
    </xf>
    <xf numFmtId="0" fontId="40" fillId="0" borderId="15" xfId="0" applyFont="1" applyBorder="1">
      <alignment vertical="center"/>
    </xf>
    <xf numFmtId="0" fontId="32" fillId="5" borderId="13" xfId="0" applyFont="1" applyFill="1" applyBorder="1" applyAlignment="1">
      <alignment horizontal="center" vertical="center" shrinkToFit="1"/>
    </xf>
    <xf numFmtId="0" fontId="32" fillId="5" borderId="14" xfId="0" applyFont="1" applyFill="1" applyBorder="1" applyAlignment="1">
      <alignment horizontal="center" vertical="center" shrinkToFit="1"/>
    </xf>
    <xf numFmtId="0" fontId="32" fillId="5" borderId="15" xfId="0" applyFont="1" applyFill="1" applyBorder="1" applyAlignment="1">
      <alignment horizontal="center" vertical="center" shrinkToFit="1"/>
    </xf>
    <xf numFmtId="0" fontId="41" fillId="5" borderId="17" xfId="0" applyFont="1" applyFill="1" applyBorder="1">
      <alignment vertical="center"/>
    </xf>
    <xf numFmtId="0" fontId="41" fillId="5" borderId="0" xfId="0" applyFont="1" applyFill="1" applyAlignment="1">
      <alignment horizontal="left" vertical="center"/>
    </xf>
    <xf numFmtId="0" fontId="31" fillId="5" borderId="0" xfId="0" applyFont="1" applyFill="1" applyAlignment="1">
      <alignment horizontal="left" vertical="center"/>
    </xf>
    <xf numFmtId="0" fontId="40" fillId="3" borderId="6" xfId="0" applyFont="1" applyFill="1" applyBorder="1" applyAlignment="1" applyProtection="1">
      <alignment vertical="center" shrinkToFit="1"/>
      <protection locked="0"/>
    </xf>
    <xf numFmtId="0" fontId="40" fillId="3" borderId="7" xfId="0" applyFont="1" applyFill="1" applyBorder="1" applyAlignment="1" applyProtection="1">
      <alignment vertical="center" shrinkToFit="1"/>
      <protection locked="0"/>
    </xf>
    <xf numFmtId="0" fontId="40" fillId="3" borderId="8" xfId="0" applyFont="1" applyFill="1" applyBorder="1" applyAlignment="1" applyProtection="1">
      <alignment vertical="center" shrinkToFit="1"/>
      <protection locked="0"/>
    </xf>
    <xf numFmtId="3" fontId="40" fillId="3" borderId="6" xfId="2" applyNumberFormat="1" applyFont="1" applyFill="1" applyBorder="1" applyAlignment="1" applyProtection="1">
      <alignment horizontal="right" vertical="center" shrinkToFit="1"/>
      <protection locked="0"/>
    </xf>
    <xf numFmtId="3" fontId="40" fillId="3" borderId="7" xfId="2" applyNumberFormat="1" applyFont="1" applyFill="1" applyBorder="1" applyAlignment="1" applyProtection="1">
      <alignment horizontal="right" vertical="center" shrinkToFit="1"/>
      <protection locked="0"/>
    </xf>
    <xf numFmtId="3" fontId="40" fillId="3" borderId="8" xfId="2" applyNumberFormat="1" applyFont="1" applyFill="1" applyBorder="1" applyAlignment="1" applyProtection="1">
      <alignment horizontal="right" vertical="center" shrinkToFit="1"/>
      <protection locked="0"/>
    </xf>
    <xf numFmtId="191" fontId="40" fillId="5" borderId="11" xfId="0" applyNumberFormat="1" applyFont="1" applyFill="1" applyBorder="1" applyAlignment="1" applyProtection="1">
      <alignment horizontal="right" vertical="top" shrinkToFit="1"/>
      <protection locked="0"/>
    </xf>
    <xf numFmtId="192" fontId="40" fillId="3" borderId="11"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xf>
  </cellXfs>
  <cellStyles count="3">
    <cellStyle name="ハイパーリンク" xfId="1" builtinId="8"/>
    <cellStyle name="桁区切り 2" xfId="2" xr:uid="{1A5F9359-EBEB-4AFA-84DD-27CB65C12DB0}"/>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32</xdr:col>
      <xdr:colOff>349250</xdr:colOff>
      <xdr:row>66</xdr:row>
      <xdr:rowOff>3380317</xdr:rowOff>
    </xdr:from>
    <xdr:to>
      <xdr:col>32</xdr:col>
      <xdr:colOff>2948146</xdr:colOff>
      <xdr:row>66</xdr:row>
      <xdr:rowOff>5048145</xdr:rowOff>
    </xdr:to>
    <xdr:pic>
      <xdr:nvPicPr>
        <xdr:cNvPr id="2" name="図 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4667" y="32950150"/>
          <a:ext cx="2598896" cy="166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9DA-DE9E-4318-87A1-ABE73EC97BB8}">
  <sheetPr>
    <pageSetUpPr fitToPage="1"/>
  </sheetPr>
  <dimension ref="A1:AA45"/>
  <sheetViews>
    <sheetView showGridLines="0" showZeros="0" tabSelected="1" zoomScale="80" zoomScaleNormal="80" zoomScaleSheetLayoutView="100" workbookViewId="0">
      <selection activeCell="S3" sqref="S3"/>
    </sheetView>
  </sheetViews>
  <sheetFormatPr defaultColWidth="3.08203125" defaultRowHeight="18.75" customHeight="1"/>
  <cols>
    <col min="1" max="22" width="3.08203125" style="1"/>
    <col min="23" max="23" width="3.33203125" style="1" bestFit="1" customWidth="1"/>
    <col min="24" max="278" width="3.08203125" style="1"/>
    <col min="279" max="279" width="3.33203125" style="1" bestFit="1" customWidth="1"/>
    <col min="280" max="534" width="3.08203125" style="1"/>
    <col min="535" max="535" width="3.33203125" style="1" bestFit="1" customWidth="1"/>
    <col min="536" max="790" width="3.08203125" style="1"/>
    <col min="791" max="791" width="3.33203125" style="1" bestFit="1" customWidth="1"/>
    <col min="792" max="1046" width="3.08203125" style="1"/>
    <col min="1047" max="1047" width="3.33203125" style="1" bestFit="1" customWidth="1"/>
    <col min="1048" max="1302" width="3.08203125" style="1"/>
    <col min="1303" max="1303" width="3.33203125" style="1" bestFit="1" customWidth="1"/>
    <col min="1304" max="1558" width="3.08203125" style="1"/>
    <col min="1559" max="1559" width="3.33203125" style="1" bestFit="1" customWidth="1"/>
    <col min="1560" max="1814" width="3.08203125" style="1"/>
    <col min="1815" max="1815" width="3.33203125" style="1" bestFit="1" customWidth="1"/>
    <col min="1816" max="2070" width="3.08203125" style="1"/>
    <col min="2071" max="2071" width="3.33203125" style="1" bestFit="1" customWidth="1"/>
    <col min="2072" max="2326" width="3.08203125" style="1"/>
    <col min="2327" max="2327" width="3.33203125" style="1" bestFit="1" customWidth="1"/>
    <col min="2328" max="2582" width="3.08203125" style="1"/>
    <col min="2583" max="2583" width="3.33203125" style="1" bestFit="1" customWidth="1"/>
    <col min="2584" max="2838" width="3.08203125" style="1"/>
    <col min="2839" max="2839" width="3.33203125" style="1" bestFit="1" customWidth="1"/>
    <col min="2840" max="3094" width="3.08203125" style="1"/>
    <col min="3095" max="3095" width="3.33203125" style="1" bestFit="1" customWidth="1"/>
    <col min="3096" max="3350" width="3.08203125" style="1"/>
    <col min="3351" max="3351" width="3.33203125" style="1" bestFit="1" customWidth="1"/>
    <col min="3352" max="3606" width="3.08203125" style="1"/>
    <col min="3607" max="3607" width="3.33203125" style="1" bestFit="1" customWidth="1"/>
    <col min="3608" max="3862" width="3.08203125" style="1"/>
    <col min="3863" max="3863" width="3.33203125" style="1" bestFit="1" customWidth="1"/>
    <col min="3864" max="4118" width="3.08203125" style="1"/>
    <col min="4119" max="4119" width="3.33203125" style="1" bestFit="1" customWidth="1"/>
    <col min="4120" max="4374" width="3.08203125" style="1"/>
    <col min="4375" max="4375" width="3.33203125" style="1" bestFit="1" customWidth="1"/>
    <col min="4376" max="4630" width="3.08203125" style="1"/>
    <col min="4631" max="4631" width="3.33203125" style="1" bestFit="1" customWidth="1"/>
    <col min="4632" max="4886" width="3.08203125" style="1"/>
    <col min="4887" max="4887" width="3.33203125" style="1" bestFit="1" customWidth="1"/>
    <col min="4888" max="5142" width="3.08203125" style="1"/>
    <col min="5143" max="5143" width="3.33203125" style="1" bestFit="1" customWidth="1"/>
    <col min="5144" max="5398" width="3.08203125" style="1"/>
    <col min="5399" max="5399" width="3.33203125" style="1" bestFit="1" customWidth="1"/>
    <col min="5400" max="5654" width="3.08203125" style="1"/>
    <col min="5655" max="5655" width="3.33203125" style="1" bestFit="1" customWidth="1"/>
    <col min="5656" max="5910" width="3.08203125" style="1"/>
    <col min="5911" max="5911" width="3.33203125" style="1" bestFit="1" customWidth="1"/>
    <col min="5912" max="6166" width="3.08203125" style="1"/>
    <col min="6167" max="6167" width="3.33203125" style="1" bestFit="1" customWidth="1"/>
    <col min="6168" max="6422" width="3.08203125" style="1"/>
    <col min="6423" max="6423" width="3.33203125" style="1" bestFit="1" customWidth="1"/>
    <col min="6424" max="6678" width="3.08203125" style="1"/>
    <col min="6679" max="6679" width="3.33203125" style="1" bestFit="1" customWidth="1"/>
    <col min="6680" max="6934" width="3.08203125" style="1"/>
    <col min="6935" max="6935" width="3.33203125" style="1" bestFit="1" customWidth="1"/>
    <col min="6936" max="7190" width="3.08203125" style="1"/>
    <col min="7191" max="7191" width="3.33203125" style="1" bestFit="1" customWidth="1"/>
    <col min="7192" max="7446" width="3.08203125" style="1"/>
    <col min="7447" max="7447" width="3.33203125" style="1" bestFit="1" customWidth="1"/>
    <col min="7448" max="7702" width="3.08203125" style="1"/>
    <col min="7703" max="7703" width="3.33203125" style="1" bestFit="1" customWidth="1"/>
    <col min="7704" max="7958" width="3.08203125" style="1"/>
    <col min="7959" max="7959" width="3.33203125" style="1" bestFit="1" customWidth="1"/>
    <col min="7960" max="8214" width="3.08203125" style="1"/>
    <col min="8215" max="8215" width="3.33203125" style="1" bestFit="1" customWidth="1"/>
    <col min="8216" max="8470" width="3.08203125" style="1"/>
    <col min="8471" max="8471" width="3.33203125" style="1" bestFit="1" customWidth="1"/>
    <col min="8472" max="8726" width="3.08203125" style="1"/>
    <col min="8727" max="8727" width="3.33203125" style="1" bestFit="1" customWidth="1"/>
    <col min="8728" max="8982" width="3.08203125" style="1"/>
    <col min="8983" max="8983" width="3.33203125" style="1" bestFit="1" customWidth="1"/>
    <col min="8984" max="9238" width="3.08203125" style="1"/>
    <col min="9239" max="9239" width="3.33203125" style="1" bestFit="1" customWidth="1"/>
    <col min="9240" max="9494" width="3.08203125" style="1"/>
    <col min="9495" max="9495" width="3.33203125" style="1" bestFit="1" customWidth="1"/>
    <col min="9496" max="9750" width="3.08203125" style="1"/>
    <col min="9751" max="9751" width="3.33203125" style="1" bestFit="1" customWidth="1"/>
    <col min="9752" max="10006" width="3.08203125" style="1"/>
    <col min="10007" max="10007" width="3.33203125" style="1" bestFit="1" customWidth="1"/>
    <col min="10008" max="10262" width="3.08203125" style="1"/>
    <col min="10263" max="10263" width="3.33203125" style="1" bestFit="1" customWidth="1"/>
    <col min="10264" max="10518" width="3.08203125" style="1"/>
    <col min="10519" max="10519" width="3.33203125" style="1" bestFit="1" customWidth="1"/>
    <col min="10520" max="10774" width="3.08203125" style="1"/>
    <col min="10775" max="10775" width="3.33203125" style="1" bestFit="1" customWidth="1"/>
    <col min="10776" max="11030" width="3.08203125" style="1"/>
    <col min="11031" max="11031" width="3.33203125" style="1" bestFit="1" customWidth="1"/>
    <col min="11032" max="11286" width="3.08203125" style="1"/>
    <col min="11287" max="11287" width="3.33203125" style="1" bestFit="1" customWidth="1"/>
    <col min="11288" max="11542" width="3.08203125" style="1"/>
    <col min="11543" max="11543" width="3.33203125" style="1" bestFit="1" customWidth="1"/>
    <col min="11544" max="11798" width="3.08203125" style="1"/>
    <col min="11799" max="11799" width="3.33203125" style="1" bestFit="1" customWidth="1"/>
    <col min="11800" max="12054" width="3.08203125" style="1"/>
    <col min="12055" max="12055" width="3.33203125" style="1" bestFit="1" customWidth="1"/>
    <col min="12056" max="12310" width="3.08203125" style="1"/>
    <col min="12311" max="12311" width="3.33203125" style="1" bestFit="1" customWidth="1"/>
    <col min="12312" max="12566" width="3.08203125" style="1"/>
    <col min="12567" max="12567" width="3.33203125" style="1" bestFit="1" customWidth="1"/>
    <col min="12568" max="12822" width="3.08203125" style="1"/>
    <col min="12823" max="12823" width="3.33203125" style="1" bestFit="1" customWidth="1"/>
    <col min="12824" max="13078" width="3.08203125" style="1"/>
    <col min="13079" max="13079" width="3.33203125" style="1" bestFit="1" customWidth="1"/>
    <col min="13080" max="13334" width="3.08203125" style="1"/>
    <col min="13335" max="13335" width="3.33203125" style="1" bestFit="1" customWidth="1"/>
    <col min="13336" max="13590" width="3.08203125" style="1"/>
    <col min="13591" max="13591" width="3.33203125" style="1" bestFit="1" customWidth="1"/>
    <col min="13592" max="13846" width="3.08203125" style="1"/>
    <col min="13847" max="13847" width="3.33203125" style="1" bestFit="1" customWidth="1"/>
    <col min="13848" max="14102" width="3.08203125" style="1"/>
    <col min="14103" max="14103" width="3.33203125" style="1" bestFit="1" customWidth="1"/>
    <col min="14104" max="14358" width="3.08203125" style="1"/>
    <col min="14359" max="14359" width="3.33203125" style="1" bestFit="1" customWidth="1"/>
    <col min="14360" max="14614" width="3.08203125" style="1"/>
    <col min="14615" max="14615" width="3.33203125" style="1" bestFit="1" customWidth="1"/>
    <col min="14616" max="14870" width="3.08203125" style="1"/>
    <col min="14871" max="14871" width="3.33203125" style="1" bestFit="1" customWidth="1"/>
    <col min="14872" max="15126" width="3.08203125" style="1"/>
    <col min="15127" max="15127" width="3.33203125" style="1" bestFit="1" customWidth="1"/>
    <col min="15128" max="15382" width="3.08203125" style="1"/>
    <col min="15383" max="15383" width="3.33203125" style="1" bestFit="1" customWidth="1"/>
    <col min="15384" max="15638" width="3.08203125" style="1"/>
    <col min="15639" max="15639" width="3.33203125" style="1" bestFit="1" customWidth="1"/>
    <col min="15640" max="15894" width="3.08203125" style="1"/>
    <col min="15895" max="15895" width="3.33203125" style="1" bestFit="1" customWidth="1"/>
    <col min="15896" max="16150" width="3.08203125" style="1"/>
    <col min="16151" max="16151" width="3.33203125" style="1" bestFit="1" customWidth="1"/>
    <col min="16152" max="16384" width="3.08203125" style="1"/>
  </cols>
  <sheetData>
    <row r="1" spans="1:27" ht="18.75" customHeight="1">
      <c r="B1" s="2" t="s">
        <v>0</v>
      </c>
      <c r="C1" s="3"/>
      <c r="D1" s="3"/>
      <c r="E1" s="3"/>
      <c r="F1" s="3"/>
      <c r="G1" s="3"/>
      <c r="H1" s="3"/>
      <c r="I1" s="3"/>
      <c r="J1" s="3"/>
      <c r="K1" s="3"/>
      <c r="L1" s="3"/>
      <c r="M1" s="3"/>
      <c r="N1" s="3"/>
      <c r="O1" s="3"/>
    </row>
    <row r="2" spans="1:27" ht="21" customHeight="1">
      <c r="A2" s="1" t="s">
        <v>1</v>
      </c>
    </row>
    <row r="3" spans="1:27" ht="21" customHeight="1">
      <c r="R3" s="80"/>
      <c r="S3" s="80"/>
      <c r="T3" s="4" t="s">
        <v>237</v>
      </c>
      <c r="U3" s="81"/>
      <c r="V3" s="81"/>
      <c r="W3" s="1" t="s">
        <v>2</v>
      </c>
      <c r="X3" s="81"/>
      <c r="Y3" s="81"/>
      <c r="Z3" s="4" t="s">
        <v>3</v>
      </c>
    </row>
    <row r="4" spans="1:27" ht="11.5" customHeight="1"/>
    <row r="5" spans="1:27" ht="11.5" customHeight="1"/>
    <row r="6" spans="1:27" ht="21" customHeight="1">
      <c r="A6" s="82" t="s">
        <v>4</v>
      </c>
      <c r="B6" s="82"/>
      <c r="C6" s="82"/>
      <c r="D6" s="82"/>
      <c r="E6" s="82"/>
      <c r="F6" s="82"/>
      <c r="G6" s="82"/>
      <c r="H6" s="82"/>
      <c r="I6" s="82"/>
      <c r="J6" s="82"/>
      <c r="K6" s="82"/>
      <c r="L6" s="82"/>
      <c r="M6" s="82"/>
      <c r="N6" s="82"/>
      <c r="O6" s="82"/>
      <c r="P6" s="82"/>
      <c r="Q6" s="82"/>
      <c r="R6" s="82"/>
      <c r="S6" s="82"/>
      <c r="T6" s="82"/>
      <c r="U6" s="82"/>
      <c r="V6" s="82"/>
      <c r="W6" s="82"/>
      <c r="X6" s="82"/>
      <c r="Y6" s="82"/>
      <c r="Z6" s="82"/>
      <c r="AA6" s="82"/>
    </row>
    <row r="7" spans="1:27" ht="21" customHeight="1">
      <c r="A7" s="82" t="s">
        <v>5</v>
      </c>
      <c r="B7" s="82"/>
      <c r="C7" s="82"/>
      <c r="D7" s="82"/>
      <c r="E7" s="82"/>
      <c r="F7" s="82"/>
      <c r="G7" s="82"/>
      <c r="H7" s="82"/>
      <c r="I7" s="82"/>
      <c r="J7" s="82"/>
      <c r="K7" s="82"/>
      <c r="L7" s="82"/>
      <c r="M7" s="82"/>
      <c r="N7" s="82"/>
      <c r="O7" s="82"/>
      <c r="P7" s="82"/>
      <c r="Q7" s="82"/>
      <c r="R7" s="82"/>
      <c r="S7" s="82"/>
      <c r="T7" s="82"/>
      <c r="U7" s="82"/>
      <c r="V7" s="82"/>
      <c r="W7" s="82"/>
      <c r="X7" s="82"/>
      <c r="Y7" s="82"/>
      <c r="Z7" s="82"/>
      <c r="AA7" s="82"/>
    </row>
    <row r="8" spans="1:27" ht="13.5" customHeight="1"/>
    <row r="9" spans="1:27" ht="13.5" customHeight="1"/>
    <row r="10" spans="1:27" ht="21" customHeight="1">
      <c r="F10" s="4" t="s">
        <v>6</v>
      </c>
      <c r="H10" s="83" t="s">
        <v>7</v>
      </c>
      <c r="I10" s="83"/>
      <c r="J10" s="83"/>
      <c r="L10" s="84">
        <f>【別紙１】実施計画書!F8</f>
        <v>0</v>
      </c>
      <c r="M10" s="84"/>
      <c r="N10" s="84"/>
      <c r="O10" s="84"/>
      <c r="P10" s="84"/>
      <c r="Q10" s="84"/>
      <c r="R10" s="84"/>
      <c r="S10" s="84"/>
      <c r="T10" s="84"/>
      <c r="U10" s="84"/>
      <c r="V10" s="84"/>
      <c r="W10" s="84"/>
      <c r="X10" s="84"/>
      <c r="Y10" s="84"/>
      <c r="Z10" s="84"/>
      <c r="AA10" s="84"/>
    </row>
    <row r="11" spans="1:27" ht="21" customHeight="1">
      <c r="F11" s="4"/>
      <c r="H11" s="83" t="s">
        <v>8</v>
      </c>
      <c r="I11" s="83"/>
      <c r="J11" s="83"/>
      <c r="L11" s="84">
        <f>【別紙１】実施計画書!F5</f>
        <v>0</v>
      </c>
      <c r="M11" s="84"/>
      <c r="N11" s="84"/>
      <c r="O11" s="84"/>
      <c r="P11" s="84"/>
      <c r="Q11" s="84"/>
      <c r="R11" s="84"/>
      <c r="S11" s="84"/>
      <c r="T11" s="84"/>
      <c r="U11" s="84"/>
      <c r="V11" s="84"/>
      <c r="W11" s="84"/>
      <c r="X11" s="84"/>
      <c r="Y11" s="84"/>
      <c r="Z11" s="84"/>
      <c r="AA11" s="84"/>
    </row>
    <row r="12" spans="1:27" ht="21" customHeight="1">
      <c r="H12" s="83" t="s">
        <v>9</v>
      </c>
      <c r="I12" s="83"/>
      <c r="J12" s="83"/>
      <c r="L12" s="84" t="str">
        <f>CONCATENATE(【別紙１】実施計画書!F7,"　",【別紙１】実施計画書!F6)</f>
        <v>　</v>
      </c>
      <c r="M12" s="84"/>
      <c r="N12" s="84"/>
      <c r="O12" s="84"/>
      <c r="P12" s="84"/>
      <c r="Q12" s="84"/>
      <c r="R12" s="84"/>
      <c r="S12" s="84"/>
      <c r="T12" s="84"/>
      <c r="U12" s="84"/>
      <c r="V12" s="84"/>
    </row>
    <row r="13" spans="1:27" ht="11.15" customHeight="1">
      <c r="J13" s="83"/>
      <c r="K13" s="83"/>
      <c r="L13" s="83"/>
    </row>
    <row r="14" spans="1:27" ht="11.15" customHeight="1">
      <c r="J14" s="83"/>
      <c r="K14" s="83"/>
      <c r="L14" s="83"/>
    </row>
    <row r="15" spans="1:27" ht="21" customHeight="1">
      <c r="A15" s="373" t="s">
        <v>257</v>
      </c>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row>
    <row r="16" spans="1:27" ht="21" customHeight="1">
      <c r="A16" s="85" t="s">
        <v>239</v>
      </c>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7" ht="21" customHeight="1">
      <c r="A17" s="86" t="s">
        <v>10</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7" ht="16.25" customHeight="1"/>
    <row r="19" spans="1:27" ht="16.25" customHeight="1"/>
    <row r="20" spans="1:27" ht="21" customHeight="1">
      <c r="A20" s="82" t="s">
        <v>11</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row>
    <row r="21" spans="1:27" ht="16.25" customHeight="1"/>
    <row r="22" spans="1:27" ht="16.25" customHeight="1"/>
    <row r="23" spans="1:27" ht="21" customHeight="1">
      <c r="C23" s="82" t="s">
        <v>12</v>
      </c>
      <c r="D23" s="82"/>
      <c r="E23" s="82"/>
      <c r="F23" s="82"/>
      <c r="G23" s="82"/>
      <c r="H23" s="82"/>
      <c r="I23" s="82"/>
      <c r="J23" s="82"/>
      <c r="K23" s="82"/>
      <c r="L23" s="82"/>
      <c r="M23" s="82"/>
      <c r="N23" s="82"/>
      <c r="O23" s="82"/>
      <c r="P23" s="82"/>
      <c r="Q23" s="82"/>
      <c r="R23" s="82"/>
      <c r="S23" s="82"/>
      <c r="T23" s="82"/>
      <c r="U23" s="82"/>
      <c r="V23" s="82"/>
      <c r="W23" s="82"/>
      <c r="X23" s="82"/>
      <c r="Y23" s="82"/>
      <c r="Z23" s="82"/>
      <c r="AA23" s="82"/>
    </row>
    <row r="24" spans="1:27" ht="21" customHeight="1">
      <c r="C24" s="82" t="s">
        <v>13</v>
      </c>
      <c r="D24" s="82"/>
      <c r="E24" s="82"/>
      <c r="F24" s="82"/>
      <c r="G24" s="82"/>
      <c r="H24" s="82"/>
      <c r="I24" s="82"/>
      <c r="J24" s="82"/>
      <c r="K24" s="82"/>
      <c r="L24" s="82"/>
      <c r="M24" s="82"/>
      <c r="N24" s="82"/>
      <c r="O24" s="82"/>
      <c r="P24" s="82"/>
      <c r="Q24" s="82"/>
      <c r="R24" s="82"/>
      <c r="S24" s="82"/>
      <c r="T24" s="82"/>
      <c r="U24" s="82"/>
      <c r="V24" s="82"/>
      <c r="W24" s="82"/>
      <c r="X24" s="82"/>
      <c r="Y24" s="82"/>
      <c r="Z24" s="82"/>
      <c r="AA24" s="82"/>
    </row>
    <row r="25" spans="1:27" ht="21" customHeight="1">
      <c r="C25" s="82" t="s">
        <v>14</v>
      </c>
      <c r="D25" s="82"/>
      <c r="E25" s="82"/>
      <c r="F25" s="82"/>
      <c r="G25" s="82"/>
      <c r="H25" s="82"/>
      <c r="I25" s="82"/>
      <c r="J25" s="82"/>
      <c r="K25" s="82"/>
      <c r="L25" s="82"/>
      <c r="M25" s="82"/>
      <c r="N25" s="82"/>
      <c r="O25" s="82"/>
      <c r="P25" s="82"/>
      <c r="Q25" s="82"/>
      <c r="R25" s="82"/>
      <c r="S25" s="82"/>
      <c r="T25" s="82"/>
      <c r="U25" s="82"/>
      <c r="V25" s="82"/>
      <c r="W25" s="82"/>
      <c r="X25" s="82"/>
      <c r="Y25" s="82"/>
      <c r="Z25" s="82"/>
      <c r="AA25" s="82"/>
    </row>
    <row r="26" spans="1:27" ht="21" customHeight="1">
      <c r="C26" s="87" t="s">
        <v>15</v>
      </c>
      <c r="D26" s="87"/>
      <c r="E26" s="87"/>
      <c r="F26" s="87"/>
      <c r="G26" s="87"/>
      <c r="H26" s="87"/>
      <c r="I26" s="87"/>
      <c r="J26" s="87"/>
      <c r="K26" s="87"/>
      <c r="L26" s="87"/>
      <c r="M26" s="87"/>
      <c r="N26" s="87"/>
      <c r="O26" s="87"/>
      <c r="P26" s="87"/>
      <c r="Q26" s="87"/>
      <c r="R26" s="87"/>
      <c r="S26" s="87"/>
      <c r="T26" s="87"/>
      <c r="U26" s="87"/>
      <c r="V26" s="87"/>
      <c r="W26" s="87"/>
      <c r="X26" s="87"/>
      <c r="Y26" s="87"/>
      <c r="Z26" s="87"/>
      <c r="AA26" s="87"/>
    </row>
    <row r="27" spans="1:27" ht="21" customHeight="1">
      <c r="C27" s="82" t="s">
        <v>16</v>
      </c>
      <c r="D27" s="82"/>
      <c r="E27" s="82"/>
      <c r="F27" s="82"/>
      <c r="G27" s="82"/>
      <c r="H27" s="82"/>
      <c r="I27" s="82"/>
      <c r="J27" s="82"/>
      <c r="K27" s="82"/>
      <c r="L27" s="82"/>
      <c r="M27" s="82"/>
      <c r="N27" s="82"/>
      <c r="O27" s="82"/>
      <c r="P27" s="82"/>
      <c r="Q27" s="82"/>
      <c r="R27" s="82"/>
      <c r="S27" s="82"/>
      <c r="T27" s="82"/>
      <c r="U27" s="82"/>
      <c r="V27" s="82"/>
      <c r="W27" s="82"/>
      <c r="X27" s="82"/>
      <c r="Y27" s="82"/>
      <c r="Z27" s="82"/>
      <c r="AA27" s="82"/>
    </row>
    <row r="28" spans="1:27" ht="21" customHeight="1"/>
    <row r="29" spans="1:27" ht="10.5" customHeight="1"/>
    <row r="30" spans="1:27" ht="21" customHeight="1">
      <c r="M30" s="88" t="s">
        <v>17</v>
      </c>
      <c r="N30" s="89"/>
      <c r="O30" s="89"/>
      <c r="P30" s="89"/>
      <c r="Q30" s="89"/>
      <c r="R30" s="89"/>
      <c r="S30" s="89"/>
      <c r="T30" s="89"/>
      <c r="U30" s="89"/>
      <c r="V30" s="89"/>
      <c r="W30" s="89"/>
      <c r="X30" s="89"/>
      <c r="Y30" s="90"/>
    </row>
    <row r="31" spans="1:27" ht="21" customHeight="1">
      <c r="M31" s="91" t="s">
        <v>18</v>
      </c>
      <c r="N31" s="83"/>
      <c r="O31" s="83"/>
      <c r="P31" s="83"/>
      <c r="Q31" s="1" t="s">
        <v>19</v>
      </c>
      <c r="R31" s="92">
        <f>【別紙１】実施計画書!F19</f>
        <v>0</v>
      </c>
      <c r="S31" s="92"/>
      <c r="T31" s="92"/>
      <c r="U31" s="92"/>
      <c r="V31" s="92"/>
      <c r="W31" s="92"/>
      <c r="X31" s="92"/>
      <c r="Y31" s="93"/>
    </row>
    <row r="32" spans="1:27" ht="53.25" customHeight="1">
      <c r="M32" s="91" t="s">
        <v>20</v>
      </c>
      <c r="N32" s="83"/>
      <c r="O32" s="83"/>
      <c r="P32" s="83"/>
      <c r="Q32" s="1" t="s">
        <v>19</v>
      </c>
      <c r="R32" s="94">
        <f>【別紙１】実施計画書!F20</f>
        <v>0</v>
      </c>
      <c r="S32" s="94"/>
      <c r="T32" s="94"/>
      <c r="U32" s="94"/>
      <c r="V32" s="94"/>
      <c r="W32" s="94"/>
      <c r="X32" s="94"/>
      <c r="Y32" s="95"/>
    </row>
    <row r="33" spans="2:26" ht="21.75" customHeight="1">
      <c r="M33" s="91" t="s">
        <v>21</v>
      </c>
      <c r="N33" s="83"/>
      <c r="O33" s="83"/>
      <c r="P33" s="83"/>
      <c r="Q33" s="1" t="s">
        <v>19</v>
      </c>
      <c r="R33" s="84">
        <f>【別紙１】実施計画書!F17</f>
        <v>0</v>
      </c>
      <c r="S33" s="84"/>
      <c r="T33" s="84"/>
      <c r="U33" s="84"/>
      <c r="V33" s="84"/>
      <c r="W33" s="84"/>
      <c r="X33" s="84"/>
      <c r="Y33" s="96"/>
    </row>
    <row r="34" spans="2:26" ht="21.75" customHeight="1">
      <c r="M34" s="91" t="s">
        <v>22</v>
      </c>
      <c r="N34" s="83"/>
      <c r="O34" s="83"/>
      <c r="P34" s="83"/>
      <c r="Q34" s="1" t="s">
        <v>19</v>
      </c>
      <c r="R34" s="84">
        <f>【別紙１】実施計画書!F18</f>
        <v>0</v>
      </c>
      <c r="S34" s="84"/>
      <c r="T34" s="84"/>
      <c r="U34" s="84"/>
      <c r="V34" s="84"/>
      <c r="W34" s="84"/>
      <c r="X34" s="84"/>
      <c r="Y34" s="96"/>
    </row>
    <row r="35" spans="2:26" ht="21.75" customHeight="1">
      <c r="M35" s="91" t="s">
        <v>23</v>
      </c>
      <c r="N35" s="83"/>
      <c r="O35" s="83"/>
      <c r="P35" s="83"/>
      <c r="Q35" s="1" t="s">
        <v>19</v>
      </c>
      <c r="R35" s="97">
        <f>【別紙１】実施計画書!F16</f>
        <v>0</v>
      </c>
      <c r="S35" s="97"/>
      <c r="T35" s="97"/>
      <c r="U35" s="97"/>
      <c r="V35" s="97"/>
      <c r="W35" s="97"/>
      <c r="X35" s="97"/>
      <c r="Y35" s="98"/>
    </row>
    <row r="36" spans="2:26" ht="21.75" customHeight="1">
      <c r="M36" s="91" t="s">
        <v>24</v>
      </c>
      <c r="N36" s="83"/>
      <c r="O36" s="83"/>
      <c r="P36" s="83"/>
      <c r="Q36" s="1" t="s">
        <v>19</v>
      </c>
      <c r="R36" s="99">
        <f>【別紙１】実施計画書!F21</f>
        <v>0</v>
      </c>
      <c r="S36" s="99"/>
      <c r="T36" s="99"/>
      <c r="U36" s="99"/>
      <c r="V36" s="99"/>
      <c r="W36" s="99"/>
      <c r="X36" s="99"/>
      <c r="Y36" s="100"/>
    </row>
    <row r="37" spans="2:26" ht="21.75" customHeight="1">
      <c r="M37" s="91" t="s">
        <v>25</v>
      </c>
      <c r="N37" s="83"/>
      <c r="O37" s="83"/>
      <c r="P37" s="83"/>
      <c r="Q37" s="1" t="s">
        <v>19</v>
      </c>
      <c r="R37" s="99">
        <f>【別紙１】実施計画書!F22</f>
        <v>0</v>
      </c>
      <c r="S37" s="99"/>
      <c r="T37" s="99"/>
      <c r="U37" s="99"/>
      <c r="V37" s="99"/>
      <c r="W37" s="99"/>
      <c r="X37" s="99"/>
      <c r="Y37" s="100"/>
    </row>
    <row r="38" spans="2:26" ht="21.75" customHeight="1">
      <c r="M38" s="101" t="s">
        <v>26</v>
      </c>
      <c r="N38" s="102"/>
      <c r="O38" s="102"/>
      <c r="P38" s="102"/>
      <c r="Q38" s="5" t="s">
        <v>19</v>
      </c>
      <c r="R38" s="103">
        <f>【別紙１】実施計画書!F23</f>
        <v>0</v>
      </c>
      <c r="S38" s="103"/>
      <c r="T38" s="103"/>
      <c r="U38" s="103"/>
      <c r="V38" s="103"/>
      <c r="W38" s="103"/>
      <c r="X38" s="103"/>
      <c r="Y38" s="104"/>
    </row>
    <row r="39" spans="2:26" ht="6.75" customHeight="1"/>
    <row r="40" spans="2:26" ht="21" customHeight="1"/>
    <row r="41" spans="2:26" s="6" customFormat="1" ht="94.5" customHeight="1">
      <c r="B41" s="6" t="s">
        <v>27</v>
      </c>
      <c r="C41" s="7">
        <v>1</v>
      </c>
      <c r="D41" s="105" t="s">
        <v>28</v>
      </c>
      <c r="E41" s="105"/>
      <c r="F41" s="105"/>
      <c r="G41" s="105"/>
      <c r="H41" s="105"/>
      <c r="I41" s="105"/>
      <c r="J41" s="105"/>
      <c r="K41" s="105"/>
      <c r="L41" s="105"/>
      <c r="M41" s="105"/>
      <c r="N41" s="105"/>
      <c r="O41" s="105"/>
      <c r="P41" s="105"/>
      <c r="Q41" s="105"/>
      <c r="R41" s="105"/>
      <c r="S41" s="105"/>
      <c r="T41" s="105"/>
      <c r="U41" s="105"/>
      <c r="V41" s="105"/>
      <c r="W41" s="105"/>
      <c r="X41" s="105"/>
      <c r="Y41" s="105"/>
      <c r="Z41" s="105"/>
    </row>
    <row r="42" spans="2:26" s="6" customFormat="1" ht="88.5" customHeight="1">
      <c r="C42" s="7">
        <v>2</v>
      </c>
      <c r="D42" s="105" t="s">
        <v>29</v>
      </c>
      <c r="E42" s="105"/>
      <c r="F42" s="105"/>
      <c r="G42" s="105"/>
      <c r="H42" s="105"/>
      <c r="I42" s="105"/>
      <c r="J42" s="105"/>
      <c r="K42" s="105"/>
      <c r="L42" s="105"/>
      <c r="M42" s="105"/>
      <c r="N42" s="105"/>
      <c r="O42" s="105"/>
      <c r="P42" s="105"/>
      <c r="Q42" s="105"/>
      <c r="R42" s="105"/>
      <c r="S42" s="105"/>
      <c r="T42" s="105"/>
      <c r="U42" s="105"/>
      <c r="V42" s="105"/>
      <c r="W42" s="105"/>
      <c r="X42" s="105"/>
      <c r="Y42" s="105"/>
      <c r="Z42" s="105"/>
    </row>
    <row r="43" spans="2:26" s="6" customFormat="1" ht="40.5" customHeight="1">
      <c r="C43" s="7">
        <v>3</v>
      </c>
      <c r="D43" s="105" t="s">
        <v>30</v>
      </c>
      <c r="E43" s="105"/>
      <c r="F43" s="105"/>
      <c r="G43" s="105"/>
      <c r="H43" s="105"/>
      <c r="I43" s="105"/>
      <c r="J43" s="105"/>
      <c r="K43" s="105"/>
      <c r="L43" s="105"/>
      <c r="M43" s="105"/>
      <c r="N43" s="105"/>
      <c r="O43" s="105"/>
      <c r="P43" s="105"/>
      <c r="Q43" s="105"/>
      <c r="R43" s="105"/>
      <c r="S43" s="105"/>
      <c r="T43" s="105"/>
      <c r="U43" s="105"/>
      <c r="V43" s="105"/>
      <c r="W43" s="105"/>
      <c r="X43" s="105"/>
      <c r="Y43" s="105"/>
      <c r="Z43" s="105"/>
    </row>
    <row r="44" spans="2:26" s="6" customFormat="1" ht="63" customHeight="1"/>
    <row r="45" spans="2:26" s="6" customFormat="1" ht="18.75" customHeight="1">
      <c r="C45" s="1"/>
      <c r="D45" s="1"/>
      <c r="E45" s="1"/>
      <c r="F45" s="1"/>
      <c r="G45" s="1"/>
      <c r="H45" s="1"/>
      <c r="I45" s="1"/>
      <c r="J45" s="1"/>
      <c r="K45" s="1"/>
      <c r="L45" s="1"/>
      <c r="M45" s="1"/>
      <c r="N45" s="1"/>
      <c r="O45" s="1"/>
      <c r="P45" s="1"/>
      <c r="Q45" s="1"/>
      <c r="R45" s="1"/>
      <c r="S45" s="1"/>
      <c r="T45" s="1"/>
      <c r="U45" s="1"/>
      <c r="V45" s="1"/>
      <c r="W45" s="1"/>
      <c r="X45" s="1"/>
      <c r="Y45" s="1"/>
      <c r="Z45" s="1"/>
    </row>
  </sheetData>
  <sheetProtection selectLockedCells="1"/>
  <mergeCells count="41">
    <mergeCell ref="M38:P38"/>
    <mergeCell ref="R38:Y38"/>
    <mergeCell ref="D41:Z41"/>
    <mergeCell ref="D42:Z42"/>
    <mergeCell ref="D43:Z43"/>
    <mergeCell ref="M35:P35"/>
    <mergeCell ref="R35:Y35"/>
    <mergeCell ref="M36:P36"/>
    <mergeCell ref="R36:Y36"/>
    <mergeCell ref="M37:P37"/>
    <mergeCell ref="R37:Y37"/>
    <mergeCell ref="M32:P32"/>
    <mergeCell ref="R32:Y32"/>
    <mergeCell ref="M33:P33"/>
    <mergeCell ref="R33:Y33"/>
    <mergeCell ref="M34:P34"/>
    <mergeCell ref="R34:Y34"/>
    <mergeCell ref="C25:AA25"/>
    <mergeCell ref="C26:AA26"/>
    <mergeCell ref="C27:AA27"/>
    <mergeCell ref="M30:Y30"/>
    <mergeCell ref="M31:P31"/>
    <mergeCell ref="R31:Y31"/>
    <mergeCell ref="C24:AA24"/>
    <mergeCell ref="H11:J11"/>
    <mergeCell ref="L11:AA11"/>
    <mergeCell ref="H12:J12"/>
    <mergeCell ref="L12:V12"/>
    <mergeCell ref="J13:L13"/>
    <mergeCell ref="J14:L14"/>
    <mergeCell ref="A15:Z15"/>
    <mergeCell ref="A16:Z16"/>
    <mergeCell ref="A17:Z17"/>
    <mergeCell ref="A20:AA20"/>
    <mergeCell ref="C23:AA23"/>
    <mergeCell ref="U3:V3"/>
    <mergeCell ref="X3:Y3"/>
    <mergeCell ref="A6:AA6"/>
    <mergeCell ref="A7:AA7"/>
    <mergeCell ref="H10:J10"/>
    <mergeCell ref="L10:AA10"/>
  </mergeCells>
  <phoneticPr fontId="3"/>
  <conditionalFormatting sqref="U3:V3">
    <cfRule type="containsBlanks" dxfId="1" priority="2" stopIfTrue="1">
      <formula>LEN(TRIM(U3))=0</formula>
    </cfRule>
  </conditionalFormatting>
  <conditionalFormatting sqref="X3:Y3">
    <cfRule type="containsBlanks" dxfId="0" priority="1" stopIfTrue="1">
      <formula>LEN(TRIM(X3))=0</formula>
    </cfRule>
  </conditionalFormatting>
  <pageMargins left="0.70866141732283472" right="0.70866141732283472" top="0.74803149606299213" bottom="0.74803149606299213" header="0" footer="0"/>
  <pageSetup paperSize="9" scale="96" fitToHeight="0" orientation="portrait" blackAndWhite="1" cellComments="asDisplayed" r:id="rId1"/>
  <rowBreaks count="1" manualBreakCount="1">
    <brk id="39" max="3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C3A12-6F20-4872-ACF0-5E29B49A8E32}">
  <dimension ref="A1:C20"/>
  <sheetViews>
    <sheetView showGridLines="0" zoomScaleNormal="100" zoomScaleSheetLayoutView="115" workbookViewId="0">
      <selection activeCell="C3" sqref="C3"/>
    </sheetView>
  </sheetViews>
  <sheetFormatPr defaultColWidth="8.1640625" defaultRowHeight="15"/>
  <cols>
    <col min="1" max="1" width="4.1640625" style="8" customWidth="1"/>
    <col min="2" max="2" width="60.58203125" style="8" customWidth="1"/>
    <col min="3" max="3" width="7.58203125" style="8" customWidth="1"/>
    <col min="4" max="256" width="8.1640625" style="8"/>
    <col min="257" max="257" width="4.1640625" style="8" customWidth="1"/>
    <col min="258" max="258" width="60.58203125" style="8" customWidth="1"/>
    <col min="259" max="259" width="7.58203125" style="8" customWidth="1"/>
    <col min="260" max="512" width="8.1640625" style="8"/>
    <col min="513" max="513" width="4.1640625" style="8" customWidth="1"/>
    <col min="514" max="514" width="60.58203125" style="8" customWidth="1"/>
    <col min="515" max="515" width="7.58203125" style="8" customWidth="1"/>
    <col min="516" max="768" width="8.1640625" style="8"/>
    <col min="769" max="769" width="4.1640625" style="8" customWidth="1"/>
    <col min="770" max="770" width="60.58203125" style="8" customWidth="1"/>
    <col min="771" max="771" width="7.58203125" style="8" customWidth="1"/>
    <col min="772" max="1024" width="8.1640625" style="8"/>
    <col min="1025" max="1025" width="4.1640625" style="8" customWidth="1"/>
    <col min="1026" max="1026" width="60.58203125" style="8" customWidth="1"/>
    <col min="1027" max="1027" width="7.58203125" style="8" customWidth="1"/>
    <col min="1028" max="1280" width="8.1640625" style="8"/>
    <col min="1281" max="1281" width="4.1640625" style="8" customWidth="1"/>
    <col min="1282" max="1282" width="60.58203125" style="8" customWidth="1"/>
    <col min="1283" max="1283" width="7.58203125" style="8" customWidth="1"/>
    <col min="1284" max="1536" width="8.1640625" style="8"/>
    <col min="1537" max="1537" width="4.1640625" style="8" customWidth="1"/>
    <col min="1538" max="1538" width="60.58203125" style="8" customWidth="1"/>
    <col min="1539" max="1539" width="7.58203125" style="8" customWidth="1"/>
    <col min="1540" max="1792" width="8.1640625" style="8"/>
    <col min="1793" max="1793" width="4.1640625" style="8" customWidth="1"/>
    <col min="1794" max="1794" width="60.58203125" style="8" customWidth="1"/>
    <col min="1795" max="1795" width="7.58203125" style="8" customWidth="1"/>
    <col min="1796" max="2048" width="8.1640625" style="8"/>
    <col min="2049" max="2049" width="4.1640625" style="8" customWidth="1"/>
    <col min="2050" max="2050" width="60.58203125" style="8" customWidth="1"/>
    <col min="2051" max="2051" width="7.58203125" style="8" customWidth="1"/>
    <col min="2052" max="2304" width="8.1640625" style="8"/>
    <col min="2305" max="2305" width="4.1640625" style="8" customWidth="1"/>
    <col min="2306" max="2306" width="60.58203125" style="8" customWidth="1"/>
    <col min="2307" max="2307" width="7.58203125" style="8" customWidth="1"/>
    <col min="2308" max="2560" width="8.1640625" style="8"/>
    <col min="2561" max="2561" width="4.1640625" style="8" customWidth="1"/>
    <col min="2562" max="2562" width="60.58203125" style="8" customWidth="1"/>
    <col min="2563" max="2563" width="7.58203125" style="8" customWidth="1"/>
    <col min="2564" max="2816" width="8.1640625" style="8"/>
    <col min="2817" max="2817" width="4.1640625" style="8" customWidth="1"/>
    <col min="2818" max="2818" width="60.58203125" style="8" customWidth="1"/>
    <col min="2819" max="2819" width="7.58203125" style="8" customWidth="1"/>
    <col min="2820" max="3072" width="8.1640625" style="8"/>
    <col min="3073" max="3073" width="4.1640625" style="8" customWidth="1"/>
    <col min="3074" max="3074" width="60.58203125" style="8" customWidth="1"/>
    <col min="3075" max="3075" width="7.58203125" style="8" customWidth="1"/>
    <col min="3076" max="3328" width="8.1640625" style="8"/>
    <col min="3329" max="3329" width="4.1640625" style="8" customWidth="1"/>
    <col min="3330" max="3330" width="60.58203125" style="8" customWidth="1"/>
    <col min="3331" max="3331" width="7.58203125" style="8" customWidth="1"/>
    <col min="3332" max="3584" width="8.1640625" style="8"/>
    <col min="3585" max="3585" width="4.1640625" style="8" customWidth="1"/>
    <col min="3586" max="3586" width="60.58203125" style="8" customWidth="1"/>
    <col min="3587" max="3587" width="7.58203125" style="8" customWidth="1"/>
    <col min="3588" max="3840" width="8.1640625" style="8"/>
    <col min="3841" max="3841" width="4.1640625" style="8" customWidth="1"/>
    <col min="3842" max="3842" width="60.58203125" style="8" customWidth="1"/>
    <col min="3843" max="3843" width="7.58203125" style="8" customWidth="1"/>
    <col min="3844" max="4096" width="8.1640625" style="8"/>
    <col min="4097" max="4097" width="4.1640625" style="8" customWidth="1"/>
    <col min="4098" max="4098" width="60.58203125" style="8" customWidth="1"/>
    <col min="4099" max="4099" width="7.58203125" style="8" customWidth="1"/>
    <col min="4100" max="4352" width="8.1640625" style="8"/>
    <col min="4353" max="4353" width="4.1640625" style="8" customWidth="1"/>
    <col min="4354" max="4354" width="60.58203125" style="8" customWidth="1"/>
    <col min="4355" max="4355" width="7.58203125" style="8" customWidth="1"/>
    <col min="4356" max="4608" width="8.1640625" style="8"/>
    <col min="4609" max="4609" width="4.1640625" style="8" customWidth="1"/>
    <col min="4610" max="4610" width="60.58203125" style="8" customWidth="1"/>
    <col min="4611" max="4611" width="7.58203125" style="8" customWidth="1"/>
    <col min="4612" max="4864" width="8.1640625" style="8"/>
    <col min="4865" max="4865" width="4.1640625" style="8" customWidth="1"/>
    <col min="4866" max="4866" width="60.58203125" style="8" customWidth="1"/>
    <col min="4867" max="4867" width="7.58203125" style="8" customWidth="1"/>
    <col min="4868" max="5120" width="8.1640625" style="8"/>
    <col min="5121" max="5121" width="4.1640625" style="8" customWidth="1"/>
    <col min="5122" max="5122" width="60.58203125" style="8" customWidth="1"/>
    <col min="5123" max="5123" width="7.58203125" style="8" customWidth="1"/>
    <col min="5124" max="5376" width="8.1640625" style="8"/>
    <col min="5377" max="5377" width="4.1640625" style="8" customWidth="1"/>
    <col min="5378" max="5378" width="60.58203125" style="8" customWidth="1"/>
    <col min="5379" max="5379" width="7.58203125" style="8" customWidth="1"/>
    <col min="5380" max="5632" width="8.1640625" style="8"/>
    <col min="5633" max="5633" width="4.1640625" style="8" customWidth="1"/>
    <col min="5634" max="5634" width="60.58203125" style="8" customWidth="1"/>
    <col min="5635" max="5635" width="7.58203125" style="8" customWidth="1"/>
    <col min="5636" max="5888" width="8.1640625" style="8"/>
    <col min="5889" max="5889" width="4.1640625" style="8" customWidth="1"/>
    <col min="5890" max="5890" width="60.58203125" style="8" customWidth="1"/>
    <col min="5891" max="5891" width="7.58203125" style="8" customWidth="1"/>
    <col min="5892" max="6144" width="8.1640625" style="8"/>
    <col min="6145" max="6145" width="4.1640625" style="8" customWidth="1"/>
    <col min="6146" max="6146" width="60.58203125" style="8" customWidth="1"/>
    <col min="6147" max="6147" width="7.58203125" style="8" customWidth="1"/>
    <col min="6148" max="6400" width="8.1640625" style="8"/>
    <col min="6401" max="6401" width="4.1640625" style="8" customWidth="1"/>
    <col min="6402" max="6402" width="60.58203125" style="8" customWidth="1"/>
    <col min="6403" max="6403" width="7.58203125" style="8" customWidth="1"/>
    <col min="6404" max="6656" width="8.1640625" style="8"/>
    <col min="6657" max="6657" width="4.1640625" style="8" customWidth="1"/>
    <col min="6658" max="6658" width="60.58203125" style="8" customWidth="1"/>
    <col min="6659" max="6659" width="7.58203125" style="8" customWidth="1"/>
    <col min="6660" max="6912" width="8.1640625" style="8"/>
    <col min="6913" max="6913" width="4.1640625" style="8" customWidth="1"/>
    <col min="6914" max="6914" width="60.58203125" style="8" customWidth="1"/>
    <col min="6915" max="6915" width="7.58203125" style="8" customWidth="1"/>
    <col min="6916" max="7168" width="8.1640625" style="8"/>
    <col min="7169" max="7169" width="4.1640625" style="8" customWidth="1"/>
    <col min="7170" max="7170" width="60.58203125" style="8" customWidth="1"/>
    <col min="7171" max="7171" width="7.58203125" style="8" customWidth="1"/>
    <col min="7172" max="7424" width="8.1640625" style="8"/>
    <col min="7425" max="7425" width="4.1640625" style="8" customWidth="1"/>
    <col min="7426" max="7426" width="60.58203125" style="8" customWidth="1"/>
    <col min="7427" max="7427" width="7.58203125" style="8" customWidth="1"/>
    <col min="7428" max="7680" width="8.1640625" style="8"/>
    <col min="7681" max="7681" width="4.1640625" style="8" customWidth="1"/>
    <col min="7682" max="7682" width="60.58203125" style="8" customWidth="1"/>
    <col min="7683" max="7683" width="7.58203125" style="8" customWidth="1"/>
    <col min="7684" max="7936" width="8.1640625" style="8"/>
    <col min="7937" max="7937" width="4.1640625" style="8" customWidth="1"/>
    <col min="7938" max="7938" width="60.58203125" style="8" customWidth="1"/>
    <col min="7939" max="7939" width="7.58203125" style="8" customWidth="1"/>
    <col min="7940" max="8192" width="8.1640625" style="8"/>
    <col min="8193" max="8193" width="4.1640625" style="8" customWidth="1"/>
    <col min="8194" max="8194" width="60.58203125" style="8" customWidth="1"/>
    <col min="8195" max="8195" width="7.58203125" style="8" customWidth="1"/>
    <col min="8196" max="8448" width="8.1640625" style="8"/>
    <col min="8449" max="8449" width="4.1640625" style="8" customWidth="1"/>
    <col min="8450" max="8450" width="60.58203125" style="8" customWidth="1"/>
    <col min="8451" max="8451" width="7.58203125" style="8" customWidth="1"/>
    <col min="8452" max="8704" width="8.1640625" style="8"/>
    <col min="8705" max="8705" width="4.1640625" style="8" customWidth="1"/>
    <col min="8706" max="8706" width="60.58203125" style="8" customWidth="1"/>
    <col min="8707" max="8707" width="7.58203125" style="8" customWidth="1"/>
    <col min="8708" max="8960" width="8.1640625" style="8"/>
    <col min="8961" max="8961" width="4.1640625" style="8" customWidth="1"/>
    <col min="8962" max="8962" width="60.58203125" style="8" customWidth="1"/>
    <col min="8963" max="8963" width="7.58203125" style="8" customWidth="1"/>
    <col min="8964" max="9216" width="8.1640625" style="8"/>
    <col min="9217" max="9217" width="4.1640625" style="8" customWidth="1"/>
    <col min="9218" max="9218" width="60.58203125" style="8" customWidth="1"/>
    <col min="9219" max="9219" width="7.58203125" style="8" customWidth="1"/>
    <col min="9220" max="9472" width="8.1640625" style="8"/>
    <col min="9473" max="9473" width="4.1640625" style="8" customWidth="1"/>
    <col min="9474" max="9474" width="60.58203125" style="8" customWidth="1"/>
    <col min="9475" max="9475" width="7.58203125" style="8" customWidth="1"/>
    <col min="9476" max="9728" width="8.1640625" style="8"/>
    <col min="9729" max="9729" width="4.1640625" style="8" customWidth="1"/>
    <col min="9730" max="9730" width="60.58203125" style="8" customWidth="1"/>
    <col min="9731" max="9731" width="7.58203125" style="8" customWidth="1"/>
    <col min="9732" max="9984" width="8.1640625" style="8"/>
    <col min="9985" max="9985" width="4.1640625" style="8" customWidth="1"/>
    <col min="9986" max="9986" width="60.58203125" style="8" customWidth="1"/>
    <col min="9987" max="9987" width="7.58203125" style="8" customWidth="1"/>
    <col min="9988" max="10240" width="8.1640625" style="8"/>
    <col min="10241" max="10241" width="4.1640625" style="8" customWidth="1"/>
    <col min="10242" max="10242" width="60.58203125" style="8" customWidth="1"/>
    <col min="10243" max="10243" width="7.58203125" style="8" customWidth="1"/>
    <col min="10244" max="10496" width="8.1640625" style="8"/>
    <col min="10497" max="10497" width="4.1640625" style="8" customWidth="1"/>
    <col min="10498" max="10498" width="60.58203125" style="8" customWidth="1"/>
    <col min="10499" max="10499" width="7.58203125" style="8" customWidth="1"/>
    <col min="10500" max="10752" width="8.1640625" style="8"/>
    <col min="10753" max="10753" width="4.1640625" style="8" customWidth="1"/>
    <col min="10754" max="10754" width="60.58203125" style="8" customWidth="1"/>
    <col min="10755" max="10755" width="7.58203125" style="8" customWidth="1"/>
    <col min="10756" max="11008" width="8.1640625" style="8"/>
    <col min="11009" max="11009" width="4.1640625" style="8" customWidth="1"/>
    <col min="11010" max="11010" width="60.58203125" style="8" customWidth="1"/>
    <col min="11011" max="11011" width="7.58203125" style="8" customWidth="1"/>
    <col min="11012" max="11264" width="8.1640625" style="8"/>
    <col min="11265" max="11265" width="4.1640625" style="8" customWidth="1"/>
    <col min="11266" max="11266" width="60.58203125" style="8" customWidth="1"/>
    <col min="11267" max="11267" width="7.58203125" style="8" customWidth="1"/>
    <col min="11268" max="11520" width="8.1640625" style="8"/>
    <col min="11521" max="11521" width="4.1640625" style="8" customWidth="1"/>
    <col min="11522" max="11522" width="60.58203125" style="8" customWidth="1"/>
    <col min="11523" max="11523" width="7.58203125" style="8" customWidth="1"/>
    <col min="11524" max="11776" width="8.1640625" style="8"/>
    <col min="11777" max="11777" width="4.1640625" style="8" customWidth="1"/>
    <col min="11778" max="11778" width="60.58203125" style="8" customWidth="1"/>
    <col min="11779" max="11779" width="7.58203125" style="8" customWidth="1"/>
    <col min="11780" max="12032" width="8.1640625" style="8"/>
    <col min="12033" max="12033" width="4.1640625" style="8" customWidth="1"/>
    <col min="12034" max="12034" width="60.58203125" style="8" customWidth="1"/>
    <col min="12035" max="12035" width="7.58203125" style="8" customWidth="1"/>
    <col min="12036" max="12288" width="8.1640625" style="8"/>
    <col min="12289" max="12289" width="4.1640625" style="8" customWidth="1"/>
    <col min="12290" max="12290" width="60.58203125" style="8" customWidth="1"/>
    <col min="12291" max="12291" width="7.58203125" style="8" customWidth="1"/>
    <col min="12292" max="12544" width="8.1640625" style="8"/>
    <col min="12545" max="12545" width="4.1640625" style="8" customWidth="1"/>
    <col min="12546" max="12546" width="60.58203125" style="8" customWidth="1"/>
    <col min="12547" max="12547" width="7.58203125" style="8" customWidth="1"/>
    <col min="12548" max="12800" width="8.1640625" style="8"/>
    <col min="12801" max="12801" width="4.1640625" style="8" customWidth="1"/>
    <col min="12802" max="12802" width="60.58203125" style="8" customWidth="1"/>
    <col min="12803" max="12803" width="7.58203125" style="8" customWidth="1"/>
    <col min="12804" max="13056" width="8.1640625" style="8"/>
    <col min="13057" max="13057" width="4.1640625" style="8" customWidth="1"/>
    <col min="13058" max="13058" width="60.58203125" style="8" customWidth="1"/>
    <col min="13059" max="13059" width="7.58203125" style="8" customWidth="1"/>
    <col min="13060" max="13312" width="8.1640625" style="8"/>
    <col min="13313" max="13313" width="4.1640625" style="8" customWidth="1"/>
    <col min="13314" max="13314" width="60.58203125" style="8" customWidth="1"/>
    <col min="13315" max="13315" width="7.58203125" style="8" customWidth="1"/>
    <col min="13316" max="13568" width="8.1640625" style="8"/>
    <col min="13569" max="13569" width="4.1640625" style="8" customWidth="1"/>
    <col min="13570" max="13570" width="60.58203125" style="8" customWidth="1"/>
    <col min="13571" max="13571" width="7.58203125" style="8" customWidth="1"/>
    <col min="13572" max="13824" width="8.1640625" style="8"/>
    <col min="13825" max="13825" width="4.1640625" style="8" customWidth="1"/>
    <col min="13826" max="13826" width="60.58203125" style="8" customWidth="1"/>
    <col min="13827" max="13827" width="7.58203125" style="8" customWidth="1"/>
    <col min="13828" max="14080" width="8.1640625" style="8"/>
    <col min="14081" max="14081" width="4.1640625" style="8" customWidth="1"/>
    <col min="14082" max="14082" width="60.58203125" style="8" customWidth="1"/>
    <col min="14083" max="14083" width="7.58203125" style="8" customWidth="1"/>
    <col min="14084" max="14336" width="8.1640625" style="8"/>
    <col min="14337" max="14337" width="4.1640625" style="8" customWidth="1"/>
    <col min="14338" max="14338" width="60.58203125" style="8" customWidth="1"/>
    <col min="14339" max="14339" width="7.58203125" style="8" customWidth="1"/>
    <col min="14340" max="14592" width="8.1640625" style="8"/>
    <col min="14593" max="14593" width="4.1640625" style="8" customWidth="1"/>
    <col min="14594" max="14594" width="60.58203125" style="8" customWidth="1"/>
    <col min="14595" max="14595" width="7.58203125" style="8" customWidth="1"/>
    <col min="14596" max="14848" width="8.1640625" style="8"/>
    <col min="14849" max="14849" width="4.1640625" style="8" customWidth="1"/>
    <col min="14850" max="14850" width="60.58203125" style="8" customWidth="1"/>
    <col min="14851" max="14851" width="7.58203125" style="8" customWidth="1"/>
    <col min="14852" max="15104" width="8.1640625" style="8"/>
    <col min="15105" max="15105" width="4.1640625" style="8" customWidth="1"/>
    <col min="15106" max="15106" width="60.58203125" style="8" customWidth="1"/>
    <col min="15107" max="15107" width="7.58203125" style="8" customWidth="1"/>
    <col min="15108" max="15360" width="8.1640625" style="8"/>
    <col min="15361" max="15361" width="4.1640625" style="8" customWidth="1"/>
    <col min="15362" max="15362" width="60.58203125" style="8" customWidth="1"/>
    <col min="15363" max="15363" width="7.58203125" style="8" customWidth="1"/>
    <col min="15364" max="15616" width="8.1640625" style="8"/>
    <col min="15617" max="15617" width="4.1640625" style="8" customWidth="1"/>
    <col min="15618" max="15618" width="60.58203125" style="8" customWidth="1"/>
    <col min="15619" max="15619" width="7.58203125" style="8" customWidth="1"/>
    <col min="15620" max="15872" width="8.1640625" style="8"/>
    <col min="15873" max="15873" width="4.1640625" style="8" customWidth="1"/>
    <col min="15874" max="15874" width="60.58203125" style="8" customWidth="1"/>
    <col min="15875" max="15875" width="7.58203125" style="8" customWidth="1"/>
    <col min="15876" max="16128" width="8.1640625" style="8"/>
    <col min="16129" max="16129" width="4.1640625" style="8" customWidth="1"/>
    <col min="16130" max="16130" width="60.58203125" style="8" customWidth="1"/>
    <col min="16131" max="16131" width="7.58203125" style="8" customWidth="1"/>
    <col min="16132" max="16384" width="8.1640625" style="8"/>
  </cols>
  <sheetData>
    <row r="1" spans="1:3" ht="24.75" customHeight="1">
      <c r="A1" s="106" t="s">
        <v>31</v>
      </c>
      <c r="B1" s="106"/>
      <c r="C1" s="106"/>
    </row>
    <row r="2" spans="1:3" ht="36.75" customHeight="1" thickBot="1">
      <c r="A2" s="9" t="s">
        <v>32</v>
      </c>
      <c r="B2" s="9" t="s">
        <v>33</v>
      </c>
      <c r="C2" s="10" t="s">
        <v>34</v>
      </c>
    </row>
    <row r="3" spans="1:3" ht="37.5" customHeight="1" thickTop="1">
      <c r="A3" s="11"/>
      <c r="B3" s="12" t="s">
        <v>35</v>
      </c>
      <c r="C3" s="13" t="s">
        <v>36</v>
      </c>
    </row>
    <row r="4" spans="1:3" ht="37.5" customHeight="1">
      <c r="A4" s="14">
        <v>1</v>
      </c>
      <c r="B4" s="15" t="s">
        <v>37</v>
      </c>
      <c r="C4" s="13" t="s">
        <v>36</v>
      </c>
    </row>
    <row r="5" spans="1:3" ht="37.5" customHeight="1">
      <c r="A5" s="14">
        <v>2</v>
      </c>
      <c r="B5" s="15" t="s">
        <v>38</v>
      </c>
      <c r="C5" s="13" t="s">
        <v>36</v>
      </c>
    </row>
    <row r="6" spans="1:3" ht="37.5" customHeight="1">
      <c r="A6" s="14">
        <v>3</v>
      </c>
      <c r="B6" s="16" t="s">
        <v>39</v>
      </c>
      <c r="C6" s="13" t="s">
        <v>36</v>
      </c>
    </row>
    <row r="7" spans="1:3" ht="37.5" customHeight="1">
      <c r="A7" s="14">
        <v>4</v>
      </c>
      <c r="B7" s="16" t="s">
        <v>206</v>
      </c>
      <c r="C7" s="13" t="s">
        <v>36</v>
      </c>
    </row>
    <row r="8" spans="1:3" ht="37.5" customHeight="1">
      <c r="A8" s="14">
        <v>5</v>
      </c>
      <c r="B8" s="16" t="s">
        <v>207</v>
      </c>
      <c r="C8" s="13" t="s">
        <v>36</v>
      </c>
    </row>
    <row r="9" spans="1:3" ht="93" customHeight="1">
      <c r="A9" s="17">
        <v>6</v>
      </c>
      <c r="B9" s="77" t="s">
        <v>208</v>
      </c>
      <c r="C9" s="13" t="s">
        <v>36</v>
      </c>
    </row>
    <row r="10" spans="1:3" ht="37.5" customHeight="1">
      <c r="A10" s="17">
        <v>7</v>
      </c>
      <c r="B10" s="18" t="s">
        <v>209</v>
      </c>
      <c r="C10" s="13" t="s">
        <v>36</v>
      </c>
    </row>
    <row r="11" spans="1:3" ht="37.5" customHeight="1">
      <c r="A11" s="17">
        <v>8</v>
      </c>
      <c r="B11" s="18" t="s">
        <v>210</v>
      </c>
      <c r="C11" s="13" t="s">
        <v>36</v>
      </c>
    </row>
    <row r="12" spans="1:3" ht="37.5" customHeight="1">
      <c r="A12" s="17">
        <v>9</v>
      </c>
      <c r="B12" s="18" t="s">
        <v>211</v>
      </c>
      <c r="C12" s="13" t="s">
        <v>36</v>
      </c>
    </row>
    <row r="13" spans="1:3" ht="37.5" customHeight="1">
      <c r="A13" s="17">
        <v>10</v>
      </c>
      <c r="B13" s="18" t="s">
        <v>212</v>
      </c>
      <c r="C13" s="13" t="s">
        <v>36</v>
      </c>
    </row>
    <row r="14" spans="1:3" ht="37.5" customHeight="1">
      <c r="A14" s="17">
        <v>11</v>
      </c>
      <c r="B14" s="18" t="s">
        <v>213</v>
      </c>
      <c r="C14" s="13" t="s">
        <v>36</v>
      </c>
    </row>
    <row r="15" spans="1:3" ht="37.5" customHeight="1">
      <c r="A15" s="17">
        <v>12</v>
      </c>
      <c r="B15" s="18" t="s">
        <v>214</v>
      </c>
      <c r="C15" s="13" t="s">
        <v>36</v>
      </c>
    </row>
    <row r="16" spans="1:3" ht="37.5" customHeight="1">
      <c r="A16" s="17">
        <v>13</v>
      </c>
      <c r="B16" s="18" t="s">
        <v>246</v>
      </c>
      <c r="C16" s="13" t="s">
        <v>36</v>
      </c>
    </row>
    <row r="17" spans="1:3" ht="37.5" customHeight="1">
      <c r="A17" s="17">
        <v>14</v>
      </c>
      <c r="B17" s="18" t="s">
        <v>215</v>
      </c>
      <c r="C17" s="13" t="s">
        <v>36</v>
      </c>
    </row>
    <row r="18" spans="1:3" ht="37.5" customHeight="1">
      <c r="A18" s="17">
        <v>15</v>
      </c>
      <c r="B18" s="18" t="s">
        <v>216</v>
      </c>
      <c r="C18" s="13" t="s">
        <v>36</v>
      </c>
    </row>
    <row r="19" spans="1:3" ht="37.5" customHeight="1">
      <c r="A19" s="17">
        <v>16</v>
      </c>
      <c r="B19" s="18" t="s">
        <v>217</v>
      </c>
      <c r="C19" s="13" t="s">
        <v>36</v>
      </c>
    </row>
    <row r="20" spans="1:3" ht="10" customHeight="1">
      <c r="B20" s="19"/>
    </row>
  </sheetData>
  <sheetProtection selectLockedCells="1"/>
  <mergeCells count="1">
    <mergeCell ref="A1:C1"/>
  </mergeCells>
  <phoneticPr fontId="3"/>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C0CD8-0703-4728-91AD-46DD839C545B}">
  <sheetPr>
    <pageSetUpPr fitToPage="1"/>
  </sheetPr>
  <dimension ref="A1:AL93"/>
  <sheetViews>
    <sheetView showGridLines="0" view="pageBreakPreview" zoomScale="60" zoomScaleNormal="60" workbookViewId="0">
      <selection sqref="A1:E1"/>
    </sheetView>
  </sheetViews>
  <sheetFormatPr defaultColWidth="8.1640625" defaultRowHeight="15" customHeight="1"/>
  <cols>
    <col min="1" max="1" width="3.33203125" style="20" customWidth="1"/>
    <col min="2" max="3" width="3.33203125" style="55" customWidth="1"/>
    <col min="4" max="4" width="6.6640625" style="55" customWidth="1"/>
    <col min="5" max="5" width="7.6640625" style="20" customWidth="1"/>
    <col min="6" max="6" width="6.5" style="20" customWidth="1"/>
    <col min="7" max="7" width="4.58203125" style="20" customWidth="1"/>
    <col min="8" max="8" width="2.33203125" style="20" customWidth="1"/>
    <col min="9" max="9" width="6.5" style="20" customWidth="1"/>
    <col min="10" max="10" width="4.58203125" style="20" customWidth="1"/>
    <col min="11" max="11" width="2.33203125" style="20" customWidth="1"/>
    <col min="12" max="12" width="6.5" style="20" customWidth="1"/>
    <col min="13" max="13" width="4.58203125" style="20" customWidth="1"/>
    <col min="14" max="14" width="2.33203125" style="20" customWidth="1"/>
    <col min="15" max="15" width="6.5" style="20" customWidth="1"/>
    <col min="16" max="16" width="4.58203125" style="20" customWidth="1"/>
    <col min="17" max="17" width="2.33203125" style="20" customWidth="1"/>
    <col min="18" max="18" width="6.5" style="20" customWidth="1"/>
    <col min="19" max="19" width="4.58203125" style="20" customWidth="1"/>
    <col min="20" max="20" width="2.33203125" style="20" customWidth="1"/>
    <col min="21" max="21" width="6.5" style="20" customWidth="1"/>
    <col min="22" max="22" width="4.58203125" style="20" customWidth="1"/>
    <col min="23" max="23" width="2.33203125" style="20" customWidth="1"/>
    <col min="24" max="24" width="6.5" style="20" customWidth="1"/>
    <col min="25" max="25" width="4.58203125" style="20" customWidth="1"/>
    <col min="26" max="26" width="2.33203125" style="20" customWidth="1"/>
    <col min="27" max="27" width="6.5" style="20" customWidth="1"/>
    <col min="28" max="28" width="5.5" style="20" customWidth="1"/>
    <col min="29" max="29" width="2.33203125" style="20" customWidth="1"/>
    <col min="30" max="30" width="6.5" style="20" customWidth="1"/>
    <col min="31" max="31" width="4.58203125" style="20" customWidth="1"/>
    <col min="32" max="32" width="2.33203125" style="56" customWidth="1"/>
    <col min="33" max="33" width="92.1640625" style="53" customWidth="1"/>
    <col min="34" max="256" width="8.1640625" style="23"/>
    <col min="257" max="259" width="3.33203125" style="23" customWidth="1"/>
    <col min="260" max="260" width="6.6640625" style="23" customWidth="1"/>
    <col min="261" max="261" width="7.6640625" style="23" customWidth="1"/>
    <col min="262" max="262" width="6.5" style="23" customWidth="1"/>
    <col min="263" max="263" width="4.58203125" style="23" customWidth="1"/>
    <col min="264" max="264" width="2.33203125" style="23" customWidth="1"/>
    <col min="265" max="265" width="6.5" style="23" customWidth="1"/>
    <col min="266" max="266" width="4.58203125" style="23" customWidth="1"/>
    <col min="267" max="267" width="2.33203125" style="23" customWidth="1"/>
    <col min="268" max="268" width="6.5" style="23" customWidth="1"/>
    <col min="269" max="269" width="4.58203125" style="23" customWidth="1"/>
    <col min="270" max="270" width="2.33203125" style="23" customWidth="1"/>
    <col min="271" max="271" width="6.5" style="23" customWidth="1"/>
    <col min="272" max="272" width="4.58203125" style="23" customWidth="1"/>
    <col min="273" max="273" width="2.33203125" style="23" customWidth="1"/>
    <col min="274" max="274" width="6.5" style="23" customWidth="1"/>
    <col min="275" max="275" width="4.58203125" style="23" customWidth="1"/>
    <col min="276" max="276" width="2.33203125" style="23" customWidth="1"/>
    <col min="277" max="277" width="6.5" style="23" customWidth="1"/>
    <col min="278" max="278" width="4.58203125" style="23" customWidth="1"/>
    <col min="279" max="279" width="2.33203125" style="23" customWidth="1"/>
    <col min="280" max="280" width="6.5" style="23" customWidth="1"/>
    <col min="281" max="281" width="4.58203125" style="23" customWidth="1"/>
    <col min="282" max="282" width="2.33203125" style="23" customWidth="1"/>
    <col min="283" max="283" width="6.5" style="23" customWidth="1"/>
    <col min="284" max="284" width="5.5" style="23" customWidth="1"/>
    <col min="285" max="285" width="2.33203125" style="23" customWidth="1"/>
    <col min="286" max="286" width="6.5" style="23" customWidth="1"/>
    <col min="287" max="287" width="4.58203125" style="23" customWidth="1"/>
    <col min="288" max="288" width="2.33203125" style="23" customWidth="1"/>
    <col min="289" max="289" width="92.1640625" style="23" customWidth="1"/>
    <col min="290" max="512" width="8.1640625" style="23"/>
    <col min="513" max="515" width="3.33203125" style="23" customWidth="1"/>
    <col min="516" max="516" width="6.6640625" style="23" customWidth="1"/>
    <col min="517" max="517" width="7.6640625" style="23" customWidth="1"/>
    <col min="518" max="518" width="6.5" style="23" customWidth="1"/>
    <col min="519" max="519" width="4.58203125" style="23" customWidth="1"/>
    <col min="520" max="520" width="2.33203125" style="23" customWidth="1"/>
    <col min="521" max="521" width="6.5" style="23" customWidth="1"/>
    <col min="522" max="522" width="4.58203125" style="23" customWidth="1"/>
    <col min="523" max="523" width="2.33203125" style="23" customWidth="1"/>
    <col min="524" max="524" width="6.5" style="23" customWidth="1"/>
    <col min="525" max="525" width="4.58203125" style="23" customWidth="1"/>
    <col min="526" max="526" width="2.33203125" style="23" customWidth="1"/>
    <col min="527" max="527" width="6.5" style="23" customWidth="1"/>
    <col min="528" max="528" width="4.58203125" style="23" customWidth="1"/>
    <col min="529" max="529" width="2.33203125" style="23" customWidth="1"/>
    <col min="530" max="530" width="6.5" style="23" customWidth="1"/>
    <col min="531" max="531" width="4.58203125" style="23" customWidth="1"/>
    <col min="532" max="532" width="2.33203125" style="23" customWidth="1"/>
    <col min="533" max="533" width="6.5" style="23" customWidth="1"/>
    <col min="534" max="534" width="4.58203125" style="23" customWidth="1"/>
    <col min="535" max="535" width="2.33203125" style="23" customWidth="1"/>
    <col min="536" max="536" width="6.5" style="23" customWidth="1"/>
    <col min="537" max="537" width="4.58203125" style="23" customWidth="1"/>
    <col min="538" max="538" width="2.33203125" style="23" customWidth="1"/>
    <col min="539" max="539" width="6.5" style="23" customWidth="1"/>
    <col min="540" max="540" width="5.5" style="23" customWidth="1"/>
    <col min="541" max="541" width="2.33203125" style="23" customWidth="1"/>
    <col min="542" max="542" width="6.5" style="23" customWidth="1"/>
    <col min="543" max="543" width="4.58203125" style="23" customWidth="1"/>
    <col min="544" max="544" width="2.33203125" style="23" customWidth="1"/>
    <col min="545" max="545" width="92.1640625" style="23" customWidth="1"/>
    <col min="546" max="768" width="8.1640625" style="23"/>
    <col min="769" max="771" width="3.33203125" style="23" customWidth="1"/>
    <col min="772" max="772" width="6.6640625" style="23" customWidth="1"/>
    <col min="773" max="773" width="7.6640625" style="23" customWidth="1"/>
    <col min="774" max="774" width="6.5" style="23" customWidth="1"/>
    <col min="775" max="775" width="4.58203125" style="23" customWidth="1"/>
    <col min="776" max="776" width="2.33203125" style="23" customWidth="1"/>
    <col min="777" max="777" width="6.5" style="23" customWidth="1"/>
    <col min="778" max="778" width="4.58203125" style="23" customWidth="1"/>
    <col min="779" max="779" width="2.33203125" style="23" customWidth="1"/>
    <col min="780" max="780" width="6.5" style="23" customWidth="1"/>
    <col min="781" max="781" width="4.58203125" style="23" customWidth="1"/>
    <col min="782" max="782" width="2.33203125" style="23" customWidth="1"/>
    <col min="783" max="783" width="6.5" style="23" customWidth="1"/>
    <col min="784" max="784" width="4.58203125" style="23" customWidth="1"/>
    <col min="785" max="785" width="2.33203125" style="23" customWidth="1"/>
    <col min="786" max="786" width="6.5" style="23" customWidth="1"/>
    <col min="787" max="787" width="4.58203125" style="23" customWidth="1"/>
    <col min="788" max="788" width="2.33203125" style="23" customWidth="1"/>
    <col min="789" max="789" width="6.5" style="23" customWidth="1"/>
    <col min="790" max="790" width="4.58203125" style="23" customWidth="1"/>
    <col min="791" max="791" width="2.33203125" style="23" customWidth="1"/>
    <col min="792" max="792" width="6.5" style="23" customWidth="1"/>
    <col min="793" max="793" width="4.58203125" style="23" customWidth="1"/>
    <col min="794" max="794" width="2.33203125" style="23" customWidth="1"/>
    <col min="795" max="795" width="6.5" style="23" customWidth="1"/>
    <col min="796" max="796" width="5.5" style="23" customWidth="1"/>
    <col min="797" max="797" width="2.33203125" style="23" customWidth="1"/>
    <col min="798" max="798" width="6.5" style="23" customWidth="1"/>
    <col min="799" max="799" width="4.58203125" style="23" customWidth="1"/>
    <col min="800" max="800" width="2.33203125" style="23" customWidth="1"/>
    <col min="801" max="801" width="92.1640625" style="23" customWidth="1"/>
    <col min="802" max="1024" width="8.1640625" style="23"/>
    <col min="1025" max="1027" width="3.33203125" style="23" customWidth="1"/>
    <col min="1028" max="1028" width="6.6640625" style="23" customWidth="1"/>
    <col min="1029" max="1029" width="7.6640625" style="23" customWidth="1"/>
    <col min="1030" max="1030" width="6.5" style="23" customWidth="1"/>
    <col min="1031" max="1031" width="4.58203125" style="23" customWidth="1"/>
    <col min="1032" max="1032" width="2.33203125" style="23" customWidth="1"/>
    <col min="1033" max="1033" width="6.5" style="23" customWidth="1"/>
    <col min="1034" max="1034" width="4.58203125" style="23" customWidth="1"/>
    <col min="1035" max="1035" width="2.33203125" style="23" customWidth="1"/>
    <col min="1036" max="1036" width="6.5" style="23" customWidth="1"/>
    <col min="1037" max="1037" width="4.58203125" style="23" customWidth="1"/>
    <col min="1038" max="1038" width="2.33203125" style="23" customWidth="1"/>
    <col min="1039" max="1039" width="6.5" style="23" customWidth="1"/>
    <col min="1040" max="1040" width="4.58203125" style="23" customWidth="1"/>
    <col min="1041" max="1041" width="2.33203125" style="23" customWidth="1"/>
    <col min="1042" max="1042" width="6.5" style="23" customWidth="1"/>
    <col min="1043" max="1043" width="4.58203125" style="23" customWidth="1"/>
    <col min="1044" max="1044" width="2.33203125" style="23" customWidth="1"/>
    <col min="1045" max="1045" width="6.5" style="23" customWidth="1"/>
    <col min="1046" max="1046" width="4.58203125" style="23" customWidth="1"/>
    <col min="1047" max="1047" width="2.33203125" style="23" customWidth="1"/>
    <col min="1048" max="1048" width="6.5" style="23" customWidth="1"/>
    <col min="1049" max="1049" width="4.58203125" style="23" customWidth="1"/>
    <col min="1050" max="1050" width="2.33203125" style="23" customWidth="1"/>
    <col min="1051" max="1051" width="6.5" style="23" customWidth="1"/>
    <col min="1052" max="1052" width="5.5" style="23" customWidth="1"/>
    <col min="1053" max="1053" width="2.33203125" style="23" customWidth="1"/>
    <col min="1054" max="1054" width="6.5" style="23" customWidth="1"/>
    <col min="1055" max="1055" width="4.58203125" style="23" customWidth="1"/>
    <col min="1056" max="1056" width="2.33203125" style="23" customWidth="1"/>
    <col min="1057" max="1057" width="92.1640625" style="23" customWidth="1"/>
    <col min="1058" max="1280" width="8.1640625" style="23"/>
    <col min="1281" max="1283" width="3.33203125" style="23" customWidth="1"/>
    <col min="1284" max="1284" width="6.6640625" style="23" customWidth="1"/>
    <col min="1285" max="1285" width="7.6640625" style="23" customWidth="1"/>
    <col min="1286" max="1286" width="6.5" style="23" customWidth="1"/>
    <col min="1287" max="1287" width="4.58203125" style="23" customWidth="1"/>
    <col min="1288" max="1288" width="2.33203125" style="23" customWidth="1"/>
    <col min="1289" max="1289" width="6.5" style="23" customWidth="1"/>
    <col min="1290" max="1290" width="4.58203125" style="23" customWidth="1"/>
    <col min="1291" max="1291" width="2.33203125" style="23" customWidth="1"/>
    <col min="1292" max="1292" width="6.5" style="23" customWidth="1"/>
    <col min="1293" max="1293" width="4.58203125" style="23" customWidth="1"/>
    <col min="1294" max="1294" width="2.33203125" style="23" customWidth="1"/>
    <col min="1295" max="1295" width="6.5" style="23" customWidth="1"/>
    <col min="1296" max="1296" width="4.58203125" style="23" customWidth="1"/>
    <col min="1297" max="1297" width="2.33203125" style="23" customWidth="1"/>
    <col min="1298" max="1298" width="6.5" style="23" customWidth="1"/>
    <col min="1299" max="1299" width="4.58203125" style="23" customWidth="1"/>
    <col min="1300" max="1300" width="2.33203125" style="23" customWidth="1"/>
    <col min="1301" max="1301" width="6.5" style="23" customWidth="1"/>
    <col min="1302" max="1302" width="4.58203125" style="23" customWidth="1"/>
    <col min="1303" max="1303" width="2.33203125" style="23" customWidth="1"/>
    <col min="1304" max="1304" width="6.5" style="23" customWidth="1"/>
    <col min="1305" max="1305" width="4.58203125" style="23" customWidth="1"/>
    <col min="1306" max="1306" width="2.33203125" style="23" customWidth="1"/>
    <col min="1307" max="1307" width="6.5" style="23" customWidth="1"/>
    <col min="1308" max="1308" width="5.5" style="23" customWidth="1"/>
    <col min="1309" max="1309" width="2.33203125" style="23" customWidth="1"/>
    <col min="1310" max="1310" width="6.5" style="23" customWidth="1"/>
    <col min="1311" max="1311" width="4.58203125" style="23" customWidth="1"/>
    <col min="1312" max="1312" width="2.33203125" style="23" customWidth="1"/>
    <col min="1313" max="1313" width="92.1640625" style="23" customWidth="1"/>
    <col min="1314" max="1536" width="8.1640625" style="23"/>
    <col min="1537" max="1539" width="3.33203125" style="23" customWidth="1"/>
    <col min="1540" max="1540" width="6.6640625" style="23" customWidth="1"/>
    <col min="1541" max="1541" width="7.6640625" style="23" customWidth="1"/>
    <col min="1542" max="1542" width="6.5" style="23" customWidth="1"/>
    <col min="1543" max="1543" width="4.58203125" style="23" customWidth="1"/>
    <col min="1544" max="1544" width="2.33203125" style="23" customWidth="1"/>
    <col min="1545" max="1545" width="6.5" style="23" customWidth="1"/>
    <col min="1546" max="1546" width="4.58203125" style="23" customWidth="1"/>
    <col min="1547" max="1547" width="2.33203125" style="23" customWidth="1"/>
    <col min="1548" max="1548" width="6.5" style="23" customWidth="1"/>
    <col min="1549" max="1549" width="4.58203125" style="23" customWidth="1"/>
    <col min="1550" max="1550" width="2.33203125" style="23" customWidth="1"/>
    <col min="1551" max="1551" width="6.5" style="23" customWidth="1"/>
    <col min="1552" max="1552" width="4.58203125" style="23" customWidth="1"/>
    <col min="1553" max="1553" width="2.33203125" style="23" customWidth="1"/>
    <col min="1554" max="1554" width="6.5" style="23" customWidth="1"/>
    <col min="1555" max="1555" width="4.58203125" style="23" customWidth="1"/>
    <col min="1556" max="1556" width="2.33203125" style="23" customWidth="1"/>
    <col min="1557" max="1557" width="6.5" style="23" customWidth="1"/>
    <col min="1558" max="1558" width="4.58203125" style="23" customWidth="1"/>
    <col min="1559" max="1559" width="2.33203125" style="23" customWidth="1"/>
    <col min="1560" max="1560" width="6.5" style="23" customWidth="1"/>
    <col min="1561" max="1561" width="4.58203125" style="23" customWidth="1"/>
    <col min="1562" max="1562" width="2.33203125" style="23" customWidth="1"/>
    <col min="1563" max="1563" width="6.5" style="23" customWidth="1"/>
    <col min="1564" max="1564" width="5.5" style="23" customWidth="1"/>
    <col min="1565" max="1565" width="2.33203125" style="23" customWidth="1"/>
    <col min="1566" max="1566" width="6.5" style="23" customWidth="1"/>
    <col min="1567" max="1567" width="4.58203125" style="23" customWidth="1"/>
    <col min="1568" max="1568" width="2.33203125" style="23" customWidth="1"/>
    <col min="1569" max="1569" width="92.1640625" style="23" customWidth="1"/>
    <col min="1570" max="1792" width="8.1640625" style="23"/>
    <col min="1793" max="1795" width="3.33203125" style="23" customWidth="1"/>
    <col min="1796" max="1796" width="6.6640625" style="23" customWidth="1"/>
    <col min="1797" max="1797" width="7.6640625" style="23" customWidth="1"/>
    <col min="1798" max="1798" width="6.5" style="23" customWidth="1"/>
    <col min="1799" max="1799" width="4.58203125" style="23" customWidth="1"/>
    <col min="1800" max="1800" width="2.33203125" style="23" customWidth="1"/>
    <col min="1801" max="1801" width="6.5" style="23" customWidth="1"/>
    <col min="1802" max="1802" width="4.58203125" style="23" customWidth="1"/>
    <col min="1803" max="1803" width="2.33203125" style="23" customWidth="1"/>
    <col min="1804" max="1804" width="6.5" style="23" customWidth="1"/>
    <col min="1805" max="1805" width="4.58203125" style="23" customWidth="1"/>
    <col min="1806" max="1806" width="2.33203125" style="23" customWidth="1"/>
    <col min="1807" max="1807" width="6.5" style="23" customWidth="1"/>
    <col min="1808" max="1808" width="4.58203125" style="23" customWidth="1"/>
    <col min="1809" max="1809" width="2.33203125" style="23" customWidth="1"/>
    <col min="1810" max="1810" width="6.5" style="23" customWidth="1"/>
    <col min="1811" max="1811" width="4.58203125" style="23" customWidth="1"/>
    <col min="1812" max="1812" width="2.33203125" style="23" customWidth="1"/>
    <col min="1813" max="1813" width="6.5" style="23" customWidth="1"/>
    <col min="1814" max="1814" width="4.58203125" style="23" customWidth="1"/>
    <col min="1815" max="1815" width="2.33203125" style="23" customWidth="1"/>
    <col min="1816" max="1816" width="6.5" style="23" customWidth="1"/>
    <col min="1817" max="1817" width="4.58203125" style="23" customWidth="1"/>
    <col min="1818" max="1818" width="2.33203125" style="23" customWidth="1"/>
    <col min="1819" max="1819" width="6.5" style="23" customWidth="1"/>
    <col min="1820" max="1820" width="5.5" style="23" customWidth="1"/>
    <col min="1821" max="1821" width="2.33203125" style="23" customWidth="1"/>
    <col min="1822" max="1822" width="6.5" style="23" customWidth="1"/>
    <col min="1823" max="1823" width="4.58203125" style="23" customWidth="1"/>
    <col min="1824" max="1824" width="2.33203125" style="23" customWidth="1"/>
    <col min="1825" max="1825" width="92.1640625" style="23" customWidth="1"/>
    <col min="1826" max="2048" width="8.1640625" style="23"/>
    <col min="2049" max="2051" width="3.33203125" style="23" customWidth="1"/>
    <col min="2052" max="2052" width="6.6640625" style="23" customWidth="1"/>
    <col min="2053" max="2053" width="7.6640625" style="23" customWidth="1"/>
    <col min="2054" max="2054" width="6.5" style="23" customWidth="1"/>
    <col min="2055" max="2055" width="4.58203125" style="23" customWidth="1"/>
    <col min="2056" max="2056" width="2.33203125" style="23" customWidth="1"/>
    <col min="2057" max="2057" width="6.5" style="23" customWidth="1"/>
    <col min="2058" max="2058" width="4.58203125" style="23" customWidth="1"/>
    <col min="2059" max="2059" width="2.33203125" style="23" customWidth="1"/>
    <col min="2060" max="2060" width="6.5" style="23" customWidth="1"/>
    <col min="2061" max="2061" width="4.58203125" style="23" customWidth="1"/>
    <col min="2062" max="2062" width="2.33203125" style="23" customWidth="1"/>
    <col min="2063" max="2063" width="6.5" style="23" customWidth="1"/>
    <col min="2064" max="2064" width="4.58203125" style="23" customWidth="1"/>
    <col min="2065" max="2065" width="2.33203125" style="23" customWidth="1"/>
    <col min="2066" max="2066" width="6.5" style="23" customWidth="1"/>
    <col min="2067" max="2067" width="4.58203125" style="23" customWidth="1"/>
    <col min="2068" max="2068" width="2.33203125" style="23" customWidth="1"/>
    <col min="2069" max="2069" width="6.5" style="23" customWidth="1"/>
    <col min="2070" max="2070" width="4.58203125" style="23" customWidth="1"/>
    <col min="2071" max="2071" width="2.33203125" style="23" customWidth="1"/>
    <col min="2072" max="2072" width="6.5" style="23" customWidth="1"/>
    <col min="2073" max="2073" width="4.58203125" style="23" customWidth="1"/>
    <col min="2074" max="2074" width="2.33203125" style="23" customWidth="1"/>
    <col min="2075" max="2075" width="6.5" style="23" customWidth="1"/>
    <col min="2076" max="2076" width="5.5" style="23" customWidth="1"/>
    <col min="2077" max="2077" width="2.33203125" style="23" customWidth="1"/>
    <col min="2078" max="2078" width="6.5" style="23" customWidth="1"/>
    <col min="2079" max="2079" width="4.58203125" style="23" customWidth="1"/>
    <col min="2080" max="2080" width="2.33203125" style="23" customWidth="1"/>
    <col min="2081" max="2081" width="92.1640625" style="23" customWidth="1"/>
    <col min="2082" max="2304" width="8.1640625" style="23"/>
    <col min="2305" max="2307" width="3.33203125" style="23" customWidth="1"/>
    <col min="2308" max="2308" width="6.6640625" style="23" customWidth="1"/>
    <col min="2309" max="2309" width="7.6640625" style="23" customWidth="1"/>
    <col min="2310" max="2310" width="6.5" style="23" customWidth="1"/>
    <col min="2311" max="2311" width="4.58203125" style="23" customWidth="1"/>
    <col min="2312" max="2312" width="2.33203125" style="23" customWidth="1"/>
    <col min="2313" max="2313" width="6.5" style="23" customWidth="1"/>
    <col min="2314" max="2314" width="4.58203125" style="23" customWidth="1"/>
    <col min="2315" max="2315" width="2.33203125" style="23" customWidth="1"/>
    <col min="2316" max="2316" width="6.5" style="23" customWidth="1"/>
    <col min="2317" max="2317" width="4.58203125" style="23" customWidth="1"/>
    <col min="2318" max="2318" width="2.33203125" style="23" customWidth="1"/>
    <col min="2319" max="2319" width="6.5" style="23" customWidth="1"/>
    <col min="2320" max="2320" width="4.58203125" style="23" customWidth="1"/>
    <col min="2321" max="2321" width="2.33203125" style="23" customWidth="1"/>
    <col min="2322" max="2322" width="6.5" style="23" customWidth="1"/>
    <col min="2323" max="2323" width="4.58203125" style="23" customWidth="1"/>
    <col min="2324" max="2324" width="2.33203125" style="23" customWidth="1"/>
    <col min="2325" max="2325" width="6.5" style="23" customWidth="1"/>
    <col min="2326" max="2326" width="4.58203125" style="23" customWidth="1"/>
    <col min="2327" max="2327" width="2.33203125" style="23" customWidth="1"/>
    <col min="2328" max="2328" width="6.5" style="23" customWidth="1"/>
    <col min="2329" max="2329" width="4.58203125" style="23" customWidth="1"/>
    <col min="2330" max="2330" width="2.33203125" style="23" customWidth="1"/>
    <col min="2331" max="2331" width="6.5" style="23" customWidth="1"/>
    <col min="2332" max="2332" width="5.5" style="23" customWidth="1"/>
    <col min="2333" max="2333" width="2.33203125" style="23" customWidth="1"/>
    <col min="2334" max="2334" width="6.5" style="23" customWidth="1"/>
    <col min="2335" max="2335" width="4.58203125" style="23" customWidth="1"/>
    <col min="2336" max="2336" width="2.33203125" style="23" customWidth="1"/>
    <col min="2337" max="2337" width="92.1640625" style="23" customWidth="1"/>
    <col min="2338" max="2560" width="8.1640625" style="23"/>
    <col min="2561" max="2563" width="3.33203125" style="23" customWidth="1"/>
    <col min="2564" max="2564" width="6.6640625" style="23" customWidth="1"/>
    <col min="2565" max="2565" width="7.6640625" style="23" customWidth="1"/>
    <col min="2566" max="2566" width="6.5" style="23" customWidth="1"/>
    <col min="2567" max="2567" width="4.58203125" style="23" customWidth="1"/>
    <col min="2568" max="2568" width="2.33203125" style="23" customWidth="1"/>
    <col min="2569" max="2569" width="6.5" style="23" customWidth="1"/>
    <col min="2570" max="2570" width="4.58203125" style="23" customWidth="1"/>
    <col min="2571" max="2571" width="2.33203125" style="23" customWidth="1"/>
    <col min="2572" max="2572" width="6.5" style="23" customWidth="1"/>
    <col min="2573" max="2573" width="4.58203125" style="23" customWidth="1"/>
    <col min="2574" max="2574" width="2.33203125" style="23" customWidth="1"/>
    <col min="2575" max="2575" width="6.5" style="23" customWidth="1"/>
    <col min="2576" max="2576" width="4.58203125" style="23" customWidth="1"/>
    <col min="2577" max="2577" width="2.33203125" style="23" customWidth="1"/>
    <col min="2578" max="2578" width="6.5" style="23" customWidth="1"/>
    <col min="2579" max="2579" width="4.58203125" style="23" customWidth="1"/>
    <col min="2580" max="2580" width="2.33203125" style="23" customWidth="1"/>
    <col min="2581" max="2581" width="6.5" style="23" customWidth="1"/>
    <col min="2582" max="2582" width="4.58203125" style="23" customWidth="1"/>
    <col min="2583" max="2583" width="2.33203125" style="23" customWidth="1"/>
    <col min="2584" max="2584" width="6.5" style="23" customWidth="1"/>
    <col min="2585" max="2585" width="4.58203125" style="23" customWidth="1"/>
    <col min="2586" max="2586" width="2.33203125" style="23" customWidth="1"/>
    <col min="2587" max="2587" width="6.5" style="23" customWidth="1"/>
    <col min="2588" max="2588" width="5.5" style="23" customWidth="1"/>
    <col min="2589" max="2589" width="2.33203125" style="23" customWidth="1"/>
    <col min="2590" max="2590" width="6.5" style="23" customWidth="1"/>
    <col min="2591" max="2591" width="4.58203125" style="23" customWidth="1"/>
    <col min="2592" max="2592" width="2.33203125" style="23" customWidth="1"/>
    <col min="2593" max="2593" width="92.1640625" style="23" customWidth="1"/>
    <col min="2594" max="2816" width="8.1640625" style="23"/>
    <col min="2817" max="2819" width="3.33203125" style="23" customWidth="1"/>
    <col min="2820" max="2820" width="6.6640625" style="23" customWidth="1"/>
    <col min="2821" max="2821" width="7.6640625" style="23" customWidth="1"/>
    <col min="2822" max="2822" width="6.5" style="23" customWidth="1"/>
    <col min="2823" max="2823" width="4.58203125" style="23" customWidth="1"/>
    <col min="2824" max="2824" width="2.33203125" style="23" customWidth="1"/>
    <col min="2825" max="2825" width="6.5" style="23" customWidth="1"/>
    <col min="2826" max="2826" width="4.58203125" style="23" customWidth="1"/>
    <col min="2827" max="2827" width="2.33203125" style="23" customWidth="1"/>
    <col min="2828" max="2828" width="6.5" style="23" customWidth="1"/>
    <col min="2829" max="2829" width="4.58203125" style="23" customWidth="1"/>
    <col min="2830" max="2830" width="2.33203125" style="23" customWidth="1"/>
    <col min="2831" max="2831" width="6.5" style="23" customWidth="1"/>
    <col min="2832" max="2832" width="4.58203125" style="23" customWidth="1"/>
    <col min="2833" max="2833" width="2.33203125" style="23" customWidth="1"/>
    <col min="2834" max="2834" width="6.5" style="23" customWidth="1"/>
    <col min="2835" max="2835" width="4.58203125" style="23" customWidth="1"/>
    <col min="2836" max="2836" width="2.33203125" style="23" customWidth="1"/>
    <col min="2837" max="2837" width="6.5" style="23" customWidth="1"/>
    <col min="2838" max="2838" width="4.58203125" style="23" customWidth="1"/>
    <col min="2839" max="2839" width="2.33203125" style="23" customWidth="1"/>
    <col min="2840" max="2840" width="6.5" style="23" customWidth="1"/>
    <col min="2841" max="2841" width="4.58203125" style="23" customWidth="1"/>
    <col min="2842" max="2842" width="2.33203125" style="23" customWidth="1"/>
    <col min="2843" max="2843" width="6.5" style="23" customWidth="1"/>
    <col min="2844" max="2844" width="5.5" style="23" customWidth="1"/>
    <col min="2845" max="2845" width="2.33203125" style="23" customWidth="1"/>
    <col min="2846" max="2846" width="6.5" style="23" customWidth="1"/>
    <col min="2847" max="2847" width="4.58203125" style="23" customWidth="1"/>
    <col min="2848" max="2848" width="2.33203125" style="23" customWidth="1"/>
    <col min="2849" max="2849" width="92.1640625" style="23" customWidth="1"/>
    <col min="2850" max="3072" width="8.1640625" style="23"/>
    <col min="3073" max="3075" width="3.33203125" style="23" customWidth="1"/>
    <col min="3076" max="3076" width="6.6640625" style="23" customWidth="1"/>
    <col min="3077" max="3077" width="7.6640625" style="23" customWidth="1"/>
    <col min="3078" max="3078" width="6.5" style="23" customWidth="1"/>
    <col min="3079" max="3079" width="4.58203125" style="23" customWidth="1"/>
    <col min="3080" max="3080" width="2.33203125" style="23" customWidth="1"/>
    <col min="3081" max="3081" width="6.5" style="23" customWidth="1"/>
    <col min="3082" max="3082" width="4.58203125" style="23" customWidth="1"/>
    <col min="3083" max="3083" width="2.33203125" style="23" customWidth="1"/>
    <col min="3084" max="3084" width="6.5" style="23" customWidth="1"/>
    <col min="3085" max="3085" width="4.58203125" style="23" customWidth="1"/>
    <col min="3086" max="3086" width="2.33203125" style="23" customWidth="1"/>
    <col min="3087" max="3087" width="6.5" style="23" customWidth="1"/>
    <col min="3088" max="3088" width="4.58203125" style="23" customWidth="1"/>
    <col min="3089" max="3089" width="2.33203125" style="23" customWidth="1"/>
    <col min="3090" max="3090" width="6.5" style="23" customWidth="1"/>
    <col min="3091" max="3091" width="4.58203125" style="23" customWidth="1"/>
    <col min="3092" max="3092" width="2.33203125" style="23" customWidth="1"/>
    <col min="3093" max="3093" width="6.5" style="23" customWidth="1"/>
    <col min="3094" max="3094" width="4.58203125" style="23" customWidth="1"/>
    <col min="3095" max="3095" width="2.33203125" style="23" customWidth="1"/>
    <col min="3096" max="3096" width="6.5" style="23" customWidth="1"/>
    <col min="3097" max="3097" width="4.58203125" style="23" customWidth="1"/>
    <col min="3098" max="3098" width="2.33203125" style="23" customWidth="1"/>
    <col min="3099" max="3099" width="6.5" style="23" customWidth="1"/>
    <col min="3100" max="3100" width="5.5" style="23" customWidth="1"/>
    <col min="3101" max="3101" width="2.33203125" style="23" customWidth="1"/>
    <col min="3102" max="3102" width="6.5" style="23" customWidth="1"/>
    <col min="3103" max="3103" width="4.58203125" style="23" customWidth="1"/>
    <col min="3104" max="3104" width="2.33203125" style="23" customWidth="1"/>
    <col min="3105" max="3105" width="92.1640625" style="23" customWidth="1"/>
    <col min="3106" max="3328" width="8.1640625" style="23"/>
    <col min="3329" max="3331" width="3.33203125" style="23" customWidth="1"/>
    <col min="3332" max="3332" width="6.6640625" style="23" customWidth="1"/>
    <col min="3333" max="3333" width="7.6640625" style="23" customWidth="1"/>
    <col min="3334" max="3334" width="6.5" style="23" customWidth="1"/>
    <col min="3335" max="3335" width="4.58203125" style="23" customWidth="1"/>
    <col min="3336" max="3336" width="2.33203125" style="23" customWidth="1"/>
    <col min="3337" max="3337" width="6.5" style="23" customWidth="1"/>
    <col min="3338" max="3338" width="4.58203125" style="23" customWidth="1"/>
    <col min="3339" max="3339" width="2.33203125" style="23" customWidth="1"/>
    <col min="3340" max="3340" width="6.5" style="23" customWidth="1"/>
    <col min="3341" max="3341" width="4.58203125" style="23" customWidth="1"/>
    <col min="3342" max="3342" width="2.33203125" style="23" customWidth="1"/>
    <col min="3343" max="3343" width="6.5" style="23" customWidth="1"/>
    <col min="3344" max="3344" width="4.58203125" style="23" customWidth="1"/>
    <col min="3345" max="3345" width="2.33203125" style="23" customWidth="1"/>
    <col min="3346" max="3346" width="6.5" style="23" customWidth="1"/>
    <col min="3347" max="3347" width="4.58203125" style="23" customWidth="1"/>
    <col min="3348" max="3348" width="2.33203125" style="23" customWidth="1"/>
    <col min="3349" max="3349" width="6.5" style="23" customWidth="1"/>
    <col min="3350" max="3350" width="4.58203125" style="23" customWidth="1"/>
    <col min="3351" max="3351" width="2.33203125" style="23" customWidth="1"/>
    <col min="3352" max="3352" width="6.5" style="23" customWidth="1"/>
    <col min="3353" max="3353" width="4.58203125" style="23" customWidth="1"/>
    <col min="3354" max="3354" width="2.33203125" style="23" customWidth="1"/>
    <col min="3355" max="3355" width="6.5" style="23" customWidth="1"/>
    <col min="3356" max="3356" width="5.5" style="23" customWidth="1"/>
    <col min="3357" max="3357" width="2.33203125" style="23" customWidth="1"/>
    <col min="3358" max="3358" width="6.5" style="23" customWidth="1"/>
    <col min="3359" max="3359" width="4.58203125" style="23" customWidth="1"/>
    <col min="3360" max="3360" width="2.33203125" style="23" customWidth="1"/>
    <col min="3361" max="3361" width="92.1640625" style="23" customWidth="1"/>
    <col min="3362" max="3584" width="8.1640625" style="23"/>
    <col min="3585" max="3587" width="3.33203125" style="23" customWidth="1"/>
    <col min="3588" max="3588" width="6.6640625" style="23" customWidth="1"/>
    <col min="3589" max="3589" width="7.6640625" style="23" customWidth="1"/>
    <col min="3590" max="3590" width="6.5" style="23" customWidth="1"/>
    <col min="3591" max="3591" width="4.58203125" style="23" customWidth="1"/>
    <col min="3592" max="3592" width="2.33203125" style="23" customWidth="1"/>
    <col min="3593" max="3593" width="6.5" style="23" customWidth="1"/>
    <col min="3594" max="3594" width="4.58203125" style="23" customWidth="1"/>
    <col min="3595" max="3595" width="2.33203125" style="23" customWidth="1"/>
    <col min="3596" max="3596" width="6.5" style="23" customWidth="1"/>
    <col min="3597" max="3597" width="4.58203125" style="23" customWidth="1"/>
    <col min="3598" max="3598" width="2.33203125" style="23" customWidth="1"/>
    <col min="3599" max="3599" width="6.5" style="23" customWidth="1"/>
    <col min="3600" max="3600" width="4.58203125" style="23" customWidth="1"/>
    <col min="3601" max="3601" width="2.33203125" style="23" customWidth="1"/>
    <col min="3602" max="3602" width="6.5" style="23" customWidth="1"/>
    <col min="3603" max="3603" width="4.58203125" style="23" customWidth="1"/>
    <col min="3604" max="3604" width="2.33203125" style="23" customWidth="1"/>
    <col min="3605" max="3605" width="6.5" style="23" customWidth="1"/>
    <col min="3606" max="3606" width="4.58203125" style="23" customWidth="1"/>
    <col min="3607" max="3607" width="2.33203125" style="23" customWidth="1"/>
    <col min="3608" max="3608" width="6.5" style="23" customWidth="1"/>
    <col min="3609" max="3609" width="4.58203125" style="23" customWidth="1"/>
    <col min="3610" max="3610" width="2.33203125" style="23" customWidth="1"/>
    <col min="3611" max="3611" width="6.5" style="23" customWidth="1"/>
    <col min="3612" max="3612" width="5.5" style="23" customWidth="1"/>
    <col min="3613" max="3613" width="2.33203125" style="23" customWidth="1"/>
    <col min="3614" max="3614" width="6.5" style="23" customWidth="1"/>
    <col min="3615" max="3615" width="4.58203125" style="23" customWidth="1"/>
    <col min="3616" max="3616" width="2.33203125" style="23" customWidth="1"/>
    <col min="3617" max="3617" width="92.1640625" style="23" customWidth="1"/>
    <col min="3618" max="3840" width="8.1640625" style="23"/>
    <col min="3841" max="3843" width="3.33203125" style="23" customWidth="1"/>
    <col min="3844" max="3844" width="6.6640625" style="23" customWidth="1"/>
    <col min="3845" max="3845" width="7.6640625" style="23" customWidth="1"/>
    <col min="3846" max="3846" width="6.5" style="23" customWidth="1"/>
    <col min="3847" max="3847" width="4.58203125" style="23" customWidth="1"/>
    <col min="3848" max="3848" width="2.33203125" style="23" customWidth="1"/>
    <col min="3849" max="3849" width="6.5" style="23" customWidth="1"/>
    <col min="3850" max="3850" width="4.58203125" style="23" customWidth="1"/>
    <col min="3851" max="3851" width="2.33203125" style="23" customWidth="1"/>
    <col min="3852" max="3852" width="6.5" style="23" customWidth="1"/>
    <col min="3853" max="3853" width="4.58203125" style="23" customWidth="1"/>
    <col min="3854" max="3854" width="2.33203125" style="23" customWidth="1"/>
    <col min="3855" max="3855" width="6.5" style="23" customWidth="1"/>
    <col min="3856" max="3856" width="4.58203125" style="23" customWidth="1"/>
    <col min="3857" max="3857" width="2.33203125" style="23" customWidth="1"/>
    <col min="3858" max="3858" width="6.5" style="23" customWidth="1"/>
    <col min="3859" max="3859" width="4.58203125" style="23" customWidth="1"/>
    <col min="3860" max="3860" width="2.33203125" style="23" customWidth="1"/>
    <col min="3861" max="3861" width="6.5" style="23" customWidth="1"/>
    <col min="3862" max="3862" width="4.58203125" style="23" customWidth="1"/>
    <col min="3863" max="3863" width="2.33203125" style="23" customWidth="1"/>
    <col min="3864" max="3864" width="6.5" style="23" customWidth="1"/>
    <col min="3865" max="3865" width="4.58203125" style="23" customWidth="1"/>
    <col min="3866" max="3866" width="2.33203125" style="23" customWidth="1"/>
    <col min="3867" max="3867" width="6.5" style="23" customWidth="1"/>
    <col min="3868" max="3868" width="5.5" style="23" customWidth="1"/>
    <col min="3869" max="3869" width="2.33203125" style="23" customWidth="1"/>
    <col min="3870" max="3870" width="6.5" style="23" customWidth="1"/>
    <col min="3871" max="3871" width="4.58203125" style="23" customWidth="1"/>
    <col min="3872" max="3872" width="2.33203125" style="23" customWidth="1"/>
    <col min="3873" max="3873" width="92.1640625" style="23" customWidth="1"/>
    <col min="3874" max="4096" width="8.1640625" style="23"/>
    <col min="4097" max="4099" width="3.33203125" style="23" customWidth="1"/>
    <col min="4100" max="4100" width="6.6640625" style="23" customWidth="1"/>
    <col min="4101" max="4101" width="7.6640625" style="23" customWidth="1"/>
    <col min="4102" max="4102" width="6.5" style="23" customWidth="1"/>
    <col min="4103" max="4103" width="4.58203125" style="23" customWidth="1"/>
    <col min="4104" max="4104" width="2.33203125" style="23" customWidth="1"/>
    <col min="4105" max="4105" width="6.5" style="23" customWidth="1"/>
    <col min="4106" max="4106" width="4.58203125" style="23" customWidth="1"/>
    <col min="4107" max="4107" width="2.33203125" style="23" customWidth="1"/>
    <col min="4108" max="4108" width="6.5" style="23" customWidth="1"/>
    <col min="4109" max="4109" width="4.58203125" style="23" customWidth="1"/>
    <col min="4110" max="4110" width="2.33203125" style="23" customWidth="1"/>
    <col min="4111" max="4111" width="6.5" style="23" customWidth="1"/>
    <col min="4112" max="4112" width="4.58203125" style="23" customWidth="1"/>
    <col min="4113" max="4113" width="2.33203125" style="23" customWidth="1"/>
    <col min="4114" max="4114" width="6.5" style="23" customWidth="1"/>
    <col min="4115" max="4115" width="4.58203125" style="23" customWidth="1"/>
    <col min="4116" max="4116" width="2.33203125" style="23" customWidth="1"/>
    <col min="4117" max="4117" width="6.5" style="23" customWidth="1"/>
    <col min="4118" max="4118" width="4.58203125" style="23" customWidth="1"/>
    <col min="4119" max="4119" width="2.33203125" style="23" customWidth="1"/>
    <col min="4120" max="4120" width="6.5" style="23" customWidth="1"/>
    <col min="4121" max="4121" width="4.58203125" style="23" customWidth="1"/>
    <col min="4122" max="4122" width="2.33203125" style="23" customWidth="1"/>
    <col min="4123" max="4123" width="6.5" style="23" customWidth="1"/>
    <col min="4124" max="4124" width="5.5" style="23" customWidth="1"/>
    <col min="4125" max="4125" width="2.33203125" style="23" customWidth="1"/>
    <col min="4126" max="4126" width="6.5" style="23" customWidth="1"/>
    <col min="4127" max="4127" width="4.58203125" style="23" customWidth="1"/>
    <col min="4128" max="4128" width="2.33203125" style="23" customWidth="1"/>
    <col min="4129" max="4129" width="92.1640625" style="23" customWidth="1"/>
    <col min="4130" max="4352" width="8.1640625" style="23"/>
    <col min="4353" max="4355" width="3.33203125" style="23" customWidth="1"/>
    <col min="4356" max="4356" width="6.6640625" style="23" customWidth="1"/>
    <col min="4357" max="4357" width="7.6640625" style="23" customWidth="1"/>
    <col min="4358" max="4358" width="6.5" style="23" customWidth="1"/>
    <col min="4359" max="4359" width="4.58203125" style="23" customWidth="1"/>
    <col min="4360" max="4360" width="2.33203125" style="23" customWidth="1"/>
    <col min="4361" max="4361" width="6.5" style="23" customWidth="1"/>
    <col min="4362" max="4362" width="4.58203125" style="23" customWidth="1"/>
    <col min="4363" max="4363" width="2.33203125" style="23" customWidth="1"/>
    <col min="4364" max="4364" width="6.5" style="23" customWidth="1"/>
    <col min="4365" max="4365" width="4.58203125" style="23" customWidth="1"/>
    <col min="4366" max="4366" width="2.33203125" style="23" customWidth="1"/>
    <col min="4367" max="4367" width="6.5" style="23" customWidth="1"/>
    <col min="4368" max="4368" width="4.58203125" style="23" customWidth="1"/>
    <col min="4369" max="4369" width="2.33203125" style="23" customWidth="1"/>
    <col min="4370" max="4370" width="6.5" style="23" customWidth="1"/>
    <col min="4371" max="4371" width="4.58203125" style="23" customWidth="1"/>
    <col min="4372" max="4372" width="2.33203125" style="23" customWidth="1"/>
    <col min="4373" max="4373" width="6.5" style="23" customWidth="1"/>
    <col min="4374" max="4374" width="4.58203125" style="23" customWidth="1"/>
    <col min="4375" max="4375" width="2.33203125" style="23" customWidth="1"/>
    <col min="4376" max="4376" width="6.5" style="23" customWidth="1"/>
    <col min="4377" max="4377" width="4.58203125" style="23" customWidth="1"/>
    <col min="4378" max="4378" width="2.33203125" style="23" customWidth="1"/>
    <col min="4379" max="4379" width="6.5" style="23" customWidth="1"/>
    <col min="4380" max="4380" width="5.5" style="23" customWidth="1"/>
    <col min="4381" max="4381" width="2.33203125" style="23" customWidth="1"/>
    <col min="4382" max="4382" width="6.5" style="23" customWidth="1"/>
    <col min="4383" max="4383" width="4.58203125" style="23" customWidth="1"/>
    <col min="4384" max="4384" width="2.33203125" style="23" customWidth="1"/>
    <col min="4385" max="4385" width="92.1640625" style="23" customWidth="1"/>
    <col min="4386" max="4608" width="8.1640625" style="23"/>
    <col min="4609" max="4611" width="3.33203125" style="23" customWidth="1"/>
    <col min="4612" max="4612" width="6.6640625" style="23" customWidth="1"/>
    <col min="4613" max="4613" width="7.6640625" style="23" customWidth="1"/>
    <col min="4614" max="4614" width="6.5" style="23" customWidth="1"/>
    <col min="4615" max="4615" width="4.58203125" style="23" customWidth="1"/>
    <col min="4616" max="4616" width="2.33203125" style="23" customWidth="1"/>
    <col min="4617" max="4617" width="6.5" style="23" customWidth="1"/>
    <col min="4618" max="4618" width="4.58203125" style="23" customWidth="1"/>
    <col min="4619" max="4619" width="2.33203125" style="23" customWidth="1"/>
    <col min="4620" max="4620" width="6.5" style="23" customWidth="1"/>
    <col min="4621" max="4621" width="4.58203125" style="23" customWidth="1"/>
    <col min="4622" max="4622" width="2.33203125" style="23" customWidth="1"/>
    <col min="4623" max="4623" width="6.5" style="23" customWidth="1"/>
    <col min="4624" max="4624" width="4.58203125" style="23" customWidth="1"/>
    <col min="4625" max="4625" width="2.33203125" style="23" customWidth="1"/>
    <col min="4626" max="4626" width="6.5" style="23" customWidth="1"/>
    <col min="4627" max="4627" width="4.58203125" style="23" customWidth="1"/>
    <col min="4628" max="4628" width="2.33203125" style="23" customWidth="1"/>
    <col min="4629" max="4629" width="6.5" style="23" customWidth="1"/>
    <col min="4630" max="4630" width="4.58203125" style="23" customWidth="1"/>
    <col min="4631" max="4631" width="2.33203125" style="23" customWidth="1"/>
    <col min="4632" max="4632" width="6.5" style="23" customWidth="1"/>
    <col min="4633" max="4633" width="4.58203125" style="23" customWidth="1"/>
    <col min="4634" max="4634" width="2.33203125" style="23" customWidth="1"/>
    <col min="4635" max="4635" width="6.5" style="23" customWidth="1"/>
    <col min="4636" max="4636" width="5.5" style="23" customWidth="1"/>
    <col min="4637" max="4637" width="2.33203125" style="23" customWidth="1"/>
    <col min="4638" max="4638" width="6.5" style="23" customWidth="1"/>
    <col min="4639" max="4639" width="4.58203125" style="23" customWidth="1"/>
    <col min="4640" max="4640" width="2.33203125" style="23" customWidth="1"/>
    <col min="4641" max="4641" width="92.1640625" style="23" customWidth="1"/>
    <col min="4642" max="4864" width="8.1640625" style="23"/>
    <col min="4865" max="4867" width="3.33203125" style="23" customWidth="1"/>
    <col min="4868" max="4868" width="6.6640625" style="23" customWidth="1"/>
    <col min="4869" max="4869" width="7.6640625" style="23" customWidth="1"/>
    <col min="4870" max="4870" width="6.5" style="23" customWidth="1"/>
    <col min="4871" max="4871" width="4.58203125" style="23" customWidth="1"/>
    <col min="4872" max="4872" width="2.33203125" style="23" customWidth="1"/>
    <col min="4873" max="4873" width="6.5" style="23" customWidth="1"/>
    <col min="4874" max="4874" width="4.58203125" style="23" customWidth="1"/>
    <col min="4875" max="4875" width="2.33203125" style="23" customWidth="1"/>
    <col min="4876" max="4876" width="6.5" style="23" customWidth="1"/>
    <col min="4877" max="4877" width="4.58203125" style="23" customWidth="1"/>
    <col min="4878" max="4878" width="2.33203125" style="23" customWidth="1"/>
    <col min="4879" max="4879" width="6.5" style="23" customWidth="1"/>
    <col min="4880" max="4880" width="4.58203125" style="23" customWidth="1"/>
    <col min="4881" max="4881" width="2.33203125" style="23" customWidth="1"/>
    <col min="4882" max="4882" width="6.5" style="23" customWidth="1"/>
    <col min="4883" max="4883" width="4.58203125" style="23" customWidth="1"/>
    <col min="4884" max="4884" width="2.33203125" style="23" customWidth="1"/>
    <col min="4885" max="4885" width="6.5" style="23" customWidth="1"/>
    <col min="4886" max="4886" width="4.58203125" style="23" customWidth="1"/>
    <col min="4887" max="4887" width="2.33203125" style="23" customWidth="1"/>
    <col min="4888" max="4888" width="6.5" style="23" customWidth="1"/>
    <col min="4889" max="4889" width="4.58203125" style="23" customWidth="1"/>
    <col min="4890" max="4890" width="2.33203125" style="23" customWidth="1"/>
    <col min="4891" max="4891" width="6.5" style="23" customWidth="1"/>
    <col min="4892" max="4892" width="5.5" style="23" customWidth="1"/>
    <col min="4893" max="4893" width="2.33203125" style="23" customWidth="1"/>
    <col min="4894" max="4894" width="6.5" style="23" customWidth="1"/>
    <col min="4895" max="4895" width="4.58203125" style="23" customWidth="1"/>
    <col min="4896" max="4896" width="2.33203125" style="23" customWidth="1"/>
    <col min="4897" max="4897" width="92.1640625" style="23" customWidth="1"/>
    <col min="4898" max="5120" width="8.1640625" style="23"/>
    <col min="5121" max="5123" width="3.33203125" style="23" customWidth="1"/>
    <col min="5124" max="5124" width="6.6640625" style="23" customWidth="1"/>
    <col min="5125" max="5125" width="7.6640625" style="23" customWidth="1"/>
    <col min="5126" max="5126" width="6.5" style="23" customWidth="1"/>
    <col min="5127" max="5127" width="4.58203125" style="23" customWidth="1"/>
    <col min="5128" max="5128" width="2.33203125" style="23" customWidth="1"/>
    <col min="5129" max="5129" width="6.5" style="23" customWidth="1"/>
    <col min="5130" max="5130" width="4.58203125" style="23" customWidth="1"/>
    <col min="5131" max="5131" width="2.33203125" style="23" customWidth="1"/>
    <col min="5132" max="5132" width="6.5" style="23" customWidth="1"/>
    <col min="5133" max="5133" width="4.58203125" style="23" customWidth="1"/>
    <col min="5134" max="5134" width="2.33203125" style="23" customWidth="1"/>
    <col min="5135" max="5135" width="6.5" style="23" customWidth="1"/>
    <col min="5136" max="5136" width="4.58203125" style="23" customWidth="1"/>
    <col min="5137" max="5137" width="2.33203125" style="23" customWidth="1"/>
    <col min="5138" max="5138" width="6.5" style="23" customWidth="1"/>
    <col min="5139" max="5139" width="4.58203125" style="23" customWidth="1"/>
    <col min="5140" max="5140" width="2.33203125" style="23" customWidth="1"/>
    <col min="5141" max="5141" width="6.5" style="23" customWidth="1"/>
    <col min="5142" max="5142" width="4.58203125" style="23" customWidth="1"/>
    <col min="5143" max="5143" width="2.33203125" style="23" customWidth="1"/>
    <col min="5144" max="5144" width="6.5" style="23" customWidth="1"/>
    <col min="5145" max="5145" width="4.58203125" style="23" customWidth="1"/>
    <col min="5146" max="5146" width="2.33203125" style="23" customWidth="1"/>
    <col min="5147" max="5147" width="6.5" style="23" customWidth="1"/>
    <col min="5148" max="5148" width="5.5" style="23" customWidth="1"/>
    <col min="5149" max="5149" width="2.33203125" style="23" customWidth="1"/>
    <col min="5150" max="5150" width="6.5" style="23" customWidth="1"/>
    <col min="5151" max="5151" width="4.58203125" style="23" customWidth="1"/>
    <col min="5152" max="5152" width="2.33203125" style="23" customWidth="1"/>
    <col min="5153" max="5153" width="92.1640625" style="23" customWidth="1"/>
    <col min="5154" max="5376" width="8.1640625" style="23"/>
    <col min="5377" max="5379" width="3.33203125" style="23" customWidth="1"/>
    <col min="5380" max="5380" width="6.6640625" style="23" customWidth="1"/>
    <col min="5381" max="5381" width="7.6640625" style="23" customWidth="1"/>
    <col min="5382" max="5382" width="6.5" style="23" customWidth="1"/>
    <col min="5383" max="5383" width="4.58203125" style="23" customWidth="1"/>
    <col min="5384" max="5384" width="2.33203125" style="23" customWidth="1"/>
    <col min="5385" max="5385" width="6.5" style="23" customWidth="1"/>
    <col min="5386" max="5386" width="4.58203125" style="23" customWidth="1"/>
    <col min="5387" max="5387" width="2.33203125" style="23" customWidth="1"/>
    <col min="5388" max="5388" width="6.5" style="23" customWidth="1"/>
    <col min="5389" max="5389" width="4.58203125" style="23" customWidth="1"/>
    <col min="5390" max="5390" width="2.33203125" style="23" customWidth="1"/>
    <col min="5391" max="5391" width="6.5" style="23" customWidth="1"/>
    <col min="5392" max="5392" width="4.58203125" style="23" customWidth="1"/>
    <col min="5393" max="5393" width="2.33203125" style="23" customWidth="1"/>
    <col min="5394" max="5394" width="6.5" style="23" customWidth="1"/>
    <col min="5395" max="5395" width="4.58203125" style="23" customWidth="1"/>
    <col min="5396" max="5396" width="2.33203125" style="23" customWidth="1"/>
    <col min="5397" max="5397" width="6.5" style="23" customWidth="1"/>
    <col min="5398" max="5398" width="4.58203125" style="23" customWidth="1"/>
    <col min="5399" max="5399" width="2.33203125" style="23" customWidth="1"/>
    <col min="5400" max="5400" width="6.5" style="23" customWidth="1"/>
    <col min="5401" max="5401" width="4.58203125" style="23" customWidth="1"/>
    <col min="5402" max="5402" width="2.33203125" style="23" customWidth="1"/>
    <col min="5403" max="5403" width="6.5" style="23" customWidth="1"/>
    <col min="5404" max="5404" width="5.5" style="23" customWidth="1"/>
    <col min="5405" max="5405" width="2.33203125" style="23" customWidth="1"/>
    <col min="5406" max="5406" width="6.5" style="23" customWidth="1"/>
    <col min="5407" max="5407" width="4.58203125" style="23" customWidth="1"/>
    <col min="5408" max="5408" width="2.33203125" style="23" customWidth="1"/>
    <col min="5409" max="5409" width="92.1640625" style="23" customWidth="1"/>
    <col min="5410" max="5632" width="8.1640625" style="23"/>
    <col min="5633" max="5635" width="3.33203125" style="23" customWidth="1"/>
    <col min="5636" max="5636" width="6.6640625" style="23" customWidth="1"/>
    <col min="5637" max="5637" width="7.6640625" style="23" customWidth="1"/>
    <col min="5638" max="5638" width="6.5" style="23" customWidth="1"/>
    <col min="5639" max="5639" width="4.58203125" style="23" customWidth="1"/>
    <col min="5640" max="5640" width="2.33203125" style="23" customWidth="1"/>
    <col min="5641" max="5641" width="6.5" style="23" customWidth="1"/>
    <col min="5642" max="5642" width="4.58203125" style="23" customWidth="1"/>
    <col min="5643" max="5643" width="2.33203125" style="23" customWidth="1"/>
    <col min="5644" max="5644" width="6.5" style="23" customWidth="1"/>
    <col min="5645" max="5645" width="4.58203125" style="23" customWidth="1"/>
    <col min="5646" max="5646" width="2.33203125" style="23" customWidth="1"/>
    <col min="5647" max="5647" width="6.5" style="23" customWidth="1"/>
    <col min="5648" max="5648" width="4.58203125" style="23" customWidth="1"/>
    <col min="5649" max="5649" width="2.33203125" style="23" customWidth="1"/>
    <col min="5650" max="5650" width="6.5" style="23" customWidth="1"/>
    <col min="5651" max="5651" width="4.58203125" style="23" customWidth="1"/>
    <col min="5652" max="5652" width="2.33203125" style="23" customWidth="1"/>
    <col min="5653" max="5653" width="6.5" style="23" customWidth="1"/>
    <col min="5654" max="5654" width="4.58203125" style="23" customWidth="1"/>
    <col min="5655" max="5655" width="2.33203125" style="23" customWidth="1"/>
    <col min="5656" max="5656" width="6.5" style="23" customWidth="1"/>
    <col min="5657" max="5657" width="4.58203125" style="23" customWidth="1"/>
    <col min="5658" max="5658" width="2.33203125" style="23" customWidth="1"/>
    <col min="5659" max="5659" width="6.5" style="23" customWidth="1"/>
    <col min="5660" max="5660" width="5.5" style="23" customWidth="1"/>
    <col min="5661" max="5661" width="2.33203125" style="23" customWidth="1"/>
    <col min="5662" max="5662" width="6.5" style="23" customWidth="1"/>
    <col min="5663" max="5663" width="4.58203125" style="23" customWidth="1"/>
    <col min="5664" max="5664" width="2.33203125" style="23" customWidth="1"/>
    <col min="5665" max="5665" width="92.1640625" style="23" customWidth="1"/>
    <col min="5666" max="5888" width="8.1640625" style="23"/>
    <col min="5889" max="5891" width="3.33203125" style="23" customWidth="1"/>
    <col min="5892" max="5892" width="6.6640625" style="23" customWidth="1"/>
    <col min="5893" max="5893" width="7.6640625" style="23" customWidth="1"/>
    <col min="5894" max="5894" width="6.5" style="23" customWidth="1"/>
    <col min="5895" max="5895" width="4.58203125" style="23" customWidth="1"/>
    <col min="5896" max="5896" width="2.33203125" style="23" customWidth="1"/>
    <col min="5897" max="5897" width="6.5" style="23" customWidth="1"/>
    <col min="5898" max="5898" width="4.58203125" style="23" customWidth="1"/>
    <col min="5899" max="5899" width="2.33203125" style="23" customWidth="1"/>
    <col min="5900" max="5900" width="6.5" style="23" customWidth="1"/>
    <col min="5901" max="5901" width="4.58203125" style="23" customWidth="1"/>
    <col min="5902" max="5902" width="2.33203125" style="23" customWidth="1"/>
    <col min="5903" max="5903" width="6.5" style="23" customWidth="1"/>
    <col min="5904" max="5904" width="4.58203125" style="23" customWidth="1"/>
    <col min="5905" max="5905" width="2.33203125" style="23" customWidth="1"/>
    <col min="5906" max="5906" width="6.5" style="23" customWidth="1"/>
    <col min="5907" max="5907" width="4.58203125" style="23" customWidth="1"/>
    <col min="5908" max="5908" width="2.33203125" style="23" customWidth="1"/>
    <col min="5909" max="5909" width="6.5" style="23" customWidth="1"/>
    <col min="5910" max="5910" width="4.58203125" style="23" customWidth="1"/>
    <col min="5911" max="5911" width="2.33203125" style="23" customWidth="1"/>
    <col min="5912" max="5912" width="6.5" style="23" customWidth="1"/>
    <col min="5913" max="5913" width="4.58203125" style="23" customWidth="1"/>
    <col min="5914" max="5914" width="2.33203125" style="23" customWidth="1"/>
    <col min="5915" max="5915" width="6.5" style="23" customWidth="1"/>
    <col min="5916" max="5916" width="5.5" style="23" customWidth="1"/>
    <col min="5917" max="5917" width="2.33203125" style="23" customWidth="1"/>
    <col min="5918" max="5918" width="6.5" style="23" customWidth="1"/>
    <col min="5919" max="5919" width="4.58203125" style="23" customWidth="1"/>
    <col min="5920" max="5920" width="2.33203125" style="23" customWidth="1"/>
    <col min="5921" max="5921" width="92.1640625" style="23" customWidth="1"/>
    <col min="5922" max="6144" width="8.1640625" style="23"/>
    <col min="6145" max="6147" width="3.33203125" style="23" customWidth="1"/>
    <col min="6148" max="6148" width="6.6640625" style="23" customWidth="1"/>
    <col min="6149" max="6149" width="7.6640625" style="23" customWidth="1"/>
    <col min="6150" max="6150" width="6.5" style="23" customWidth="1"/>
    <col min="6151" max="6151" width="4.58203125" style="23" customWidth="1"/>
    <col min="6152" max="6152" width="2.33203125" style="23" customWidth="1"/>
    <col min="6153" max="6153" width="6.5" style="23" customWidth="1"/>
    <col min="6154" max="6154" width="4.58203125" style="23" customWidth="1"/>
    <col min="6155" max="6155" width="2.33203125" style="23" customWidth="1"/>
    <col min="6156" max="6156" width="6.5" style="23" customWidth="1"/>
    <col min="6157" max="6157" width="4.58203125" style="23" customWidth="1"/>
    <col min="6158" max="6158" width="2.33203125" style="23" customWidth="1"/>
    <col min="6159" max="6159" width="6.5" style="23" customWidth="1"/>
    <col min="6160" max="6160" width="4.58203125" style="23" customWidth="1"/>
    <col min="6161" max="6161" width="2.33203125" style="23" customWidth="1"/>
    <col min="6162" max="6162" width="6.5" style="23" customWidth="1"/>
    <col min="6163" max="6163" width="4.58203125" style="23" customWidth="1"/>
    <col min="6164" max="6164" width="2.33203125" style="23" customWidth="1"/>
    <col min="6165" max="6165" width="6.5" style="23" customWidth="1"/>
    <col min="6166" max="6166" width="4.58203125" style="23" customWidth="1"/>
    <col min="6167" max="6167" width="2.33203125" style="23" customWidth="1"/>
    <col min="6168" max="6168" width="6.5" style="23" customWidth="1"/>
    <col min="6169" max="6169" width="4.58203125" style="23" customWidth="1"/>
    <col min="6170" max="6170" width="2.33203125" style="23" customWidth="1"/>
    <col min="6171" max="6171" width="6.5" style="23" customWidth="1"/>
    <col min="6172" max="6172" width="5.5" style="23" customWidth="1"/>
    <col min="6173" max="6173" width="2.33203125" style="23" customWidth="1"/>
    <col min="6174" max="6174" width="6.5" style="23" customWidth="1"/>
    <col min="6175" max="6175" width="4.58203125" style="23" customWidth="1"/>
    <col min="6176" max="6176" width="2.33203125" style="23" customWidth="1"/>
    <col min="6177" max="6177" width="92.1640625" style="23" customWidth="1"/>
    <col min="6178" max="6400" width="8.1640625" style="23"/>
    <col min="6401" max="6403" width="3.33203125" style="23" customWidth="1"/>
    <col min="6404" max="6404" width="6.6640625" style="23" customWidth="1"/>
    <col min="6405" max="6405" width="7.6640625" style="23" customWidth="1"/>
    <col min="6406" max="6406" width="6.5" style="23" customWidth="1"/>
    <col min="6407" max="6407" width="4.58203125" style="23" customWidth="1"/>
    <col min="6408" max="6408" width="2.33203125" style="23" customWidth="1"/>
    <col min="6409" max="6409" width="6.5" style="23" customWidth="1"/>
    <col min="6410" max="6410" width="4.58203125" style="23" customWidth="1"/>
    <col min="6411" max="6411" width="2.33203125" style="23" customWidth="1"/>
    <col min="6412" max="6412" width="6.5" style="23" customWidth="1"/>
    <col min="6413" max="6413" width="4.58203125" style="23" customWidth="1"/>
    <col min="6414" max="6414" width="2.33203125" style="23" customWidth="1"/>
    <col min="6415" max="6415" width="6.5" style="23" customWidth="1"/>
    <col min="6416" max="6416" width="4.58203125" style="23" customWidth="1"/>
    <col min="6417" max="6417" width="2.33203125" style="23" customWidth="1"/>
    <col min="6418" max="6418" width="6.5" style="23" customWidth="1"/>
    <col min="6419" max="6419" width="4.58203125" style="23" customWidth="1"/>
    <col min="6420" max="6420" width="2.33203125" style="23" customWidth="1"/>
    <col min="6421" max="6421" width="6.5" style="23" customWidth="1"/>
    <col min="6422" max="6422" width="4.58203125" style="23" customWidth="1"/>
    <col min="6423" max="6423" width="2.33203125" style="23" customWidth="1"/>
    <col min="6424" max="6424" width="6.5" style="23" customWidth="1"/>
    <col min="6425" max="6425" width="4.58203125" style="23" customWidth="1"/>
    <col min="6426" max="6426" width="2.33203125" style="23" customWidth="1"/>
    <col min="6427" max="6427" width="6.5" style="23" customWidth="1"/>
    <col min="6428" max="6428" width="5.5" style="23" customWidth="1"/>
    <col min="6429" max="6429" width="2.33203125" style="23" customWidth="1"/>
    <col min="6430" max="6430" width="6.5" style="23" customWidth="1"/>
    <col min="6431" max="6431" width="4.58203125" style="23" customWidth="1"/>
    <col min="6432" max="6432" width="2.33203125" style="23" customWidth="1"/>
    <col min="6433" max="6433" width="92.1640625" style="23" customWidth="1"/>
    <col min="6434" max="6656" width="8.1640625" style="23"/>
    <col min="6657" max="6659" width="3.33203125" style="23" customWidth="1"/>
    <col min="6660" max="6660" width="6.6640625" style="23" customWidth="1"/>
    <col min="6661" max="6661" width="7.6640625" style="23" customWidth="1"/>
    <col min="6662" max="6662" width="6.5" style="23" customWidth="1"/>
    <col min="6663" max="6663" width="4.58203125" style="23" customWidth="1"/>
    <col min="6664" max="6664" width="2.33203125" style="23" customWidth="1"/>
    <col min="6665" max="6665" width="6.5" style="23" customWidth="1"/>
    <col min="6666" max="6666" width="4.58203125" style="23" customWidth="1"/>
    <col min="6667" max="6667" width="2.33203125" style="23" customWidth="1"/>
    <col min="6668" max="6668" width="6.5" style="23" customWidth="1"/>
    <col min="6669" max="6669" width="4.58203125" style="23" customWidth="1"/>
    <col min="6670" max="6670" width="2.33203125" style="23" customWidth="1"/>
    <col min="6671" max="6671" width="6.5" style="23" customWidth="1"/>
    <col min="6672" max="6672" width="4.58203125" style="23" customWidth="1"/>
    <col min="6673" max="6673" width="2.33203125" style="23" customWidth="1"/>
    <col min="6674" max="6674" width="6.5" style="23" customWidth="1"/>
    <col min="6675" max="6675" width="4.58203125" style="23" customWidth="1"/>
    <col min="6676" max="6676" width="2.33203125" style="23" customWidth="1"/>
    <col min="6677" max="6677" width="6.5" style="23" customWidth="1"/>
    <col min="6678" max="6678" width="4.58203125" style="23" customWidth="1"/>
    <col min="6679" max="6679" width="2.33203125" style="23" customWidth="1"/>
    <col min="6680" max="6680" width="6.5" style="23" customWidth="1"/>
    <col min="6681" max="6681" width="4.58203125" style="23" customWidth="1"/>
    <col min="6682" max="6682" width="2.33203125" style="23" customWidth="1"/>
    <col min="6683" max="6683" width="6.5" style="23" customWidth="1"/>
    <col min="6684" max="6684" width="5.5" style="23" customWidth="1"/>
    <col min="6685" max="6685" width="2.33203125" style="23" customWidth="1"/>
    <col min="6686" max="6686" width="6.5" style="23" customWidth="1"/>
    <col min="6687" max="6687" width="4.58203125" style="23" customWidth="1"/>
    <col min="6688" max="6688" width="2.33203125" style="23" customWidth="1"/>
    <col min="6689" max="6689" width="92.1640625" style="23" customWidth="1"/>
    <col min="6690" max="6912" width="8.1640625" style="23"/>
    <col min="6913" max="6915" width="3.33203125" style="23" customWidth="1"/>
    <col min="6916" max="6916" width="6.6640625" style="23" customWidth="1"/>
    <col min="6917" max="6917" width="7.6640625" style="23" customWidth="1"/>
    <col min="6918" max="6918" width="6.5" style="23" customWidth="1"/>
    <col min="6919" max="6919" width="4.58203125" style="23" customWidth="1"/>
    <col min="6920" max="6920" width="2.33203125" style="23" customWidth="1"/>
    <col min="6921" max="6921" width="6.5" style="23" customWidth="1"/>
    <col min="6922" max="6922" width="4.58203125" style="23" customWidth="1"/>
    <col min="6923" max="6923" width="2.33203125" style="23" customWidth="1"/>
    <col min="6924" max="6924" width="6.5" style="23" customWidth="1"/>
    <col min="6925" max="6925" width="4.58203125" style="23" customWidth="1"/>
    <col min="6926" max="6926" width="2.33203125" style="23" customWidth="1"/>
    <col min="6927" max="6927" width="6.5" style="23" customWidth="1"/>
    <col min="6928" max="6928" width="4.58203125" style="23" customWidth="1"/>
    <col min="6929" max="6929" width="2.33203125" style="23" customWidth="1"/>
    <col min="6930" max="6930" width="6.5" style="23" customWidth="1"/>
    <col min="6931" max="6931" width="4.58203125" style="23" customWidth="1"/>
    <col min="6932" max="6932" width="2.33203125" style="23" customWidth="1"/>
    <col min="6933" max="6933" width="6.5" style="23" customWidth="1"/>
    <col min="6934" max="6934" width="4.58203125" style="23" customWidth="1"/>
    <col min="6935" max="6935" width="2.33203125" style="23" customWidth="1"/>
    <col min="6936" max="6936" width="6.5" style="23" customWidth="1"/>
    <col min="6937" max="6937" width="4.58203125" style="23" customWidth="1"/>
    <col min="6938" max="6938" width="2.33203125" style="23" customWidth="1"/>
    <col min="6939" max="6939" width="6.5" style="23" customWidth="1"/>
    <col min="6940" max="6940" width="5.5" style="23" customWidth="1"/>
    <col min="6941" max="6941" width="2.33203125" style="23" customWidth="1"/>
    <col min="6942" max="6942" width="6.5" style="23" customWidth="1"/>
    <col min="6943" max="6943" width="4.58203125" style="23" customWidth="1"/>
    <col min="6944" max="6944" width="2.33203125" style="23" customWidth="1"/>
    <col min="6945" max="6945" width="92.1640625" style="23" customWidth="1"/>
    <col min="6946" max="7168" width="8.1640625" style="23"/>
    <col min="7169" max="7171" width="3.33203125" style="23" customWidth="1"/>
    <col min="7172" max="7172" width="6.6640625" style="23" customWidth="1"/>
    <col min="7173" max="7173" width="7.6640625" style="23" customWidth="1"/>
    <col min="7174" max="7174" width="6.5" style="23" customWidth="1"/>
    <col min="7175" max="7175" width="4.58203125" style="23" customWidth="1"/>
    <col min="7176" max="7176" width="2.33203125" style="23" customWidth="1"/>
    <col min="7177" max="7177" width="6.5" style="23" customWidth="1"/>
    <col min="7178" max="7178" width="4.58203125" style="23" customWidth="1"/>
    <col min="7179" max="7179" width="2.33203125" style="23" customWidth="1"/>
    <col min="7180" max="7180" width="6.5" style="23" customWidth="1"/>
    <col min="7181" max="7181" width="4.58203125" style="23" customWidth="1"/>
    <col min="7182" max="7182" width="2.33203125" style="23" customWidth="1"/>
    <col min="7183" max="7183" width="6.5" style="23" customWidth="1"/>
    <col min="7184" max="7184" width="4.58203125" style="23" customWidth="1"/>
    <col min="7185" max="7185" width="2.33203125" style="23" customWidth="1"/>
    <col min="7186" max="7186" width="6.5" style="23" customWidth="1"/>
    <col min="7187" max="7187" width="4.58203125" style="23" customWidth="1"/>
    <col min="7188" max="7188" width="2.33203125" style="23" customWidth="1"/>
    <col min="7189" max="7189" width="6.5" style="23" customWidth="1"/>
    <col min="7190" max="7190" width="4.58203125" style="23" customWidth="1"/>
    <col min="7191" max="7191" width="2.33203125" style="23" customWidth="1"/>
    <col min="7192" max="7192" width="6.5" style="23" customWidth="1"/>
    <col min="7193" max="7193" width="4.58203125" style="23" customWidth="1"/>
    <col min="7194" max="7194" width="2.33203125" style="23" customWidth="1"/>
    <col min="7195" max="7195" width="6.5" style="23" customWidth="1"/>
    <col min="7196" max="7196" width="5.5" style="23" customWidth="1"/>
    <col min="7197" max="7197" width="2.33203125" style="23" customWidth="1"/>
    <col min="7198" max="7198" width="6.5" style="23" customWidth="1"/>
    <col min="7199" max="7199" width="4.58203125" style="23" customWidth="1"/>
    <col min="7200" max="7200" width="2.33203125" style="23" customWidth="1"/>
    <col min="7201" max="7201" width="92.1640625" style="23" customWidth="1"/>
    <col min="7202" max="7424" width="8.1640625" style="23"/>
    <col min="7425" max="7427" width="3.33203125" style="23" customWidth="1"/>
    <col min="7428" max="7428" width="6.6640625" style="23" customWidth="1"/>
    <col min="7429" max="7429" width="7.6640625" style="23" customWidth="1"/>
    <col min="7430" max="7430" width="6.5" style="23" customWidth="1"/>
    <col min="7431" max="7431" width="4.58203125" style="23" customWidth="1"/>
    <col min="7432" max="7432" width="2.33203125" style="23" customWidth="1"/>
    <col min="7433" max="7433" width="6.5" style="23" customWidth="1"/>
    <col min="7434" max="7434" width="4.58203125" style="23" customWidth="1"/>
    <col min="7435" max="7435" width="2.33203125" style="23" customWidth="1"/>
    <col min="7436" max="7436" width="6.5" style="23" customWidth="1"/>
    <col min="7437" max="7437" width="4.58203125" style="23" customWidth="1"/>
    <col min="7438" max="7438" width="2.33203125" style="23" customWidth="1"/>
    <col min="7439" max="7439" width="6.5" style="23" customWidth="1"/>
    <col min="7440" max="7440" width="4.58203125" style="23" customWidth="1"/>
    <col min="7441" max="7441" width="2.33203125" style="23" customWidth="1"/>
    <col min="7442" max="7442" width="6.5" style="23" customWidth="1"/>
    <col min="7443" max="7443" width="4.58203125" style="23" customWidth="1"/>
    <col min="7444" max="7444" width="2.33203125" style="23" customWidth="1"/>
    <col min="7445" max="7445" width="6.5" style="23" customWidth="1"/>
    <col min="7446" max="7446" width="4.58203125" style="23" customWidth="1"/>
    <col min="7447" max="7447" width="2.33203125" style="23" customWidth="1"/>
    <col min="7448" max="7448" width="6.5" style="23" customWidth="1"/>
    <col min="7449" max="7449" width="4.58203125" style="23" customWidth="1"/>
    <col min="7450" max="7450" width="2.33203125" style="23" customWidth="1"/>
    <col min="7451" max="7451" width="6.5" style="23" customWidth="1"/>
    <col min="7452" max="7452" width="5.5" style="23" customWidth="1"/>
    <col min="7453" max="7453" width="2.33203125" style="23" customWidth="1"/>
    <col min="7454" max="7454" width="6.5" style="23" customWidth="1"/>
    <col min="7455" max="7455" width="4.58203125" style="23" customWidth="1"/>
    <col min="7456" max="7456" width="2.33203125" style="23" customWidth="1"/>
    <col min="7457" max="7457" width="92.1640625" style="23" customWidth="1"/>
    <col min="7458" max="7680" width="8.1640625" style="23"/>
    <col min="7681" max="7683" width="3.33203125" style="23" customWidth="1"/>
    <col min="7684" max="7684" width="6.6640625" style="23" customWidth="1"/>
    <col min="7685" max="7685" width="7.6640625" style="23" customWidth="1"/>
    <col min="7686" max="7686" width="6.5" style="23" customWidth="1"/>
    <col min="7687" max="7687" width="4.58203125" style="23" customWidth="1"/>
    <col min="7688" max="7688" width="2.33203125" style="23" customWidth="1"/>
    <col min="7689" max="7689" width="6.5" style="23" customWidth="1"/>
    <col min="7690" max="7690" width="4.58203125" style="23" customWidth="1"/>
    <col min="7691" max="7691" width="2.33203125" style="23" customWidth="1"/>
    <col min="7692" max="7692" width="6.5" style="23" customWidth="1"/>
    <col min="7693" max="7693" width="4.58203125" style="23" customWidth="1"/>
    <col min="7694" max="7694" width="2.33203125" style="23" customWidth="1"/>
    <col min="7695" max="7695" width="6.5" style="23" customWidth="1"/>
    <col min="7696" max="7696" width="4.58203125" style="23" customWidth="1"/>
    <col min="7697" max="7697" width="2.33203125" style="23" customWidth="1"/>
    <col min="7698" max="7698" width="6.5" style="23" customWidth="1"/>
    <col min="7699" max="7699" width="4.58203125" style="23" customWidth="1"/>
    <col min="7700" max="7700" width="2.33203125" style="23" customWidth="1"/>
    <col min="7701" max="7701" width="6.5" style="23" customWidth="1"/>
    <col min="7702" max="7702" width="4.58203125" style="23" customWidth="1"/>
    <col min="7703" max="7703" width="2.33203125" style="23" customWidth="1"/>
    <col min="7704" max="7704" width="6.5" style="23" customWidth="1"/>
    <col min="7705" max="7705" width="4.58203125" style="23" customWidth="1"/>
    <col min="7706" max="7706" width="2.33203125" style="23" customWidth="1"/>
    <col min="7707" max="7707" width="6.5" style="23" customWidth="1"/>
    <col min="7708" max="7708" width="5.5" style="23" customWidth="1"/>
    <col min="7709" max="7709" width="2.33203125" style="23" customWidth="1"/>
    <col min="7710" max="7710" width="6.5" style="23" customWidth="1"/>
    <col min="7711" max="7711" width="4.58203125" style="23" customWidth="1"/>
    <col min="7712" max="7712" width="2.33203125" style="23" customWidth="1"/>
    <col min="7713" max="7713" width="92.1640625" style="23" customWidth="1"/>
    <col min="7714" max="7936" width="8.1640625" style="23"/>
    <col min="7937" max="7939" width="3.33203125" style="23" customWidth="1"/>
    <col min="7940" max="7940" width="6.6640625" style="23" customWidth="1"/>
    <col min="7941" max="7941" width="7.6640625" style="23" customWidth="1"/>
    <col min="7942" max="7942" width="6.5" style="23" customWidth="1"/>
    <col min="7943" max="7943" width="4.58203125" style="23" customWidth="1"/>
    <col min="7944" max="7944" width="2.33203125" style="23" customWidth="1"/>
    <col min="7945" max="7945" width="6.5" style="23" customWidth="1"/>
    <col min="7946" max="7946" width="4.58203125" style="23" customWidth="1"/>
    <col min="7947" max="7947" width="2.33203125" style="23" customWidth="1"/>
    <col min="7948" max="7948" width="6.5" style="23" customWidth="1"/>
    <col min="7949" max="7949" width="4.58203125" style="23" customWidth="1"/>
    <col min="7950" max="7950" width="2.33203125" style="23" customWidth="1"/>
    <col min="7951" max="7951" width="6.5" style="23" customWidth="1"/>
    <col min="7952" max="7952" width="4.58203125" style="23" customWidth="1"/>
    <col min="7953" max="7953" width="2.33203125" style="23" customWidth="1"/>
    <col min="7954" max="7954" width="6.5" style="23" customWidth="1"/>
    <col min="7955" max="7955" width="4.58203125" style="23" customWidth="1"/>
    <col min="7956" max="7956" width="2.33203125" style="23" customWidth="1"/>
    <col min="7957" max="7957" width="6.5" style="23" customWidth="1"/>
    <col min="7958" max="7958" width="4.58203125" style="23" customWidth="1"/>
    <col min="7959" max="7959" width="2.33203125" style="23" customWidth="1"/>
    <col min="7960" max="7960" width="6.5" style="23" customWidth="1"/>
    <col min="7961" max="7961" width="4.58203125" style="23" customWidth="1"/>
    <col min="7962" max="7962" width="2.33203125" style="23" customWidth="1"/>
    <col min="7963" max="7963" width="6.5" style="23" customWidth="1"/>
    <col min="7964" max="7964" width="5.5" style="23" customWidth="1"/>
    <col min="7965" max="7965" width="2.33203125" style="23" customWidth="1"/>
    <col min="7966" max="7966" width="6.5" style="23" customWidth="1"/>
    <col min="7967" max="7967" width="4.58203125" style="23" customWidth="1"/>
    <col min="7968" max="7968" width="2.33203125" style="23" customWidth="1"/>
    <col min="7969" max="7969" width="92.1640625" style="23" customWidth="1"/>
    <col min="7970" max="8192" width="8.1640625" style="23"/>
    <col min="8193" max="8195" width="3.33203125" style="23" customWidth="1"/>
    <col min="8196" max="8196" width="6.6640625" style="23" customWidth="1"/>
    <col min="8197" max="8197" width="7.6640625" style="23" customWidth="1"/>
    <col min="8198" max="8198" width="6.5" style="23" customWidth="1"/>
    <col min="8199" max="8199" width="4.58203125" style="23" customWidth="1"/>
    <col min="8200" max="8200" width="2.33203125" style="23" customWidth="1"/>
    <col min="8201" max="8201" width="6.5" style="23" customWidth="1"/>
    <col min="8202" max="8202" width="4.58203125" style="23" customWidth="1"/>
    <col min="8203" max="8203" width="2.33203125" style="23" customWidth="1"/>
    <col min="8204" max="8204" width="6.5" style="23" customWidth="1"/>
    <col min="8205" max="8205" width="4.58203125" style="23" customWidth="1"/>
    <col min="8206" max="8206" width="2.33203125" style="23" customWidth="1"/>
    <col min="8207" max="8207" width="6.5" style="23" customWidth="1"/>
    <col min="8208" max="8208" width="4.58203125" style="23" customWidth="1"/>
    <col min="8209" max="8209" width="2.33203125" style="23" customWidth="1"/>
    <col min="8210" max="8210" width="6.5" style="23" customWidth="1"/>
    <col min="8211" max="8211" width="4.58203125" style="23" customWidth="1"/>
    <col min="8212" max="8212" width="2.33203125" style="23" customWidth="1"/>
    <col min="8213" max="8213" width="6.5" style="23" customWidth="1"/>
    <col min="8214" max="8214" width="4.58203125" style="23" customWidth="1"/>
    <col min="8215" max="8215" width="2.33203125" style="23" customWidth="1"/>
    <col min="8216" max="8216" width="6.5" style="23" customWidth="1"/>
    <col min="8217" max="8217" width="4.58203125" style="23" customWidth="1"/>
    <col min="8218" max="8218" width="2.33203125" style="23" customWidth="1"/>
    <col min="8219" max="8219" width="6.5" style="23" customWidth="1"/>
    <col min="8220" max="8220" width="5.5" style="23" customWidth="1"/>
    <col min="8221" max="8221" width="2.33203125" style="23" customWidth="1"/>
    <col min="8222" max="8222" width="6.5" style="23" customWidth="1"/>
    <col min="8223" max="8223" width="4.58203125" style="23" customWidth="1"/>
    <col min="8224" max="8224" width="2.33203125" style="23" customWidth="1"/>
    <col min="8225" max="8225" width="92.1640625" style="23" customWidth="1"/>
    <col min="8226" max="8448" width="8.1640625" style="23"/>
    <col min="8449" max="8451" width="3.33203125" style="23" customWidth="1"/>
    <col min="8452" max="8452" width="6.6640625" style="23" customWidth="1"/>
    <col min="8453" max="8453" width="7.6640625" style="23" customWidth="1"/>
    <col min="8454" max="8454" width="6.5" style="23" customWidth="1"/>
    <col min="8455" max="8455" width="4.58203125" style="23" customWidth="1"/>
    <col min="8456" max="8456" width="2.33203125" style="23" customWidth="1"/>
    <col min="8457" max="8457" width="6.5" style="23" customWidth="1"/>
    <col min="8458" max="8458" width="4.58203125" style="23" customWidth="1"/>
    <col min="8459" max="8459" width="2.33203125" style="23" customWidth="1"/>
    <col min="8460" max="8460" width="6.5" style="23" customWidth="1"/>
    <col min="8461" max="8461" width="4.58203125" style="23" customWidth="1"/>
    <col min="8462" max="8462" width="2.33203125" style="23" customWidth="1"/>
    <col min="8463" max="8463" width="6.5" style="23" customWidth="1"/>
    <col min="8464" max="8464" width="4.58203125" style="23" customWidth="1"/>
    <col min="8465" max="8465" width="2.33203125" style="23" customWidth="1"/>
    <col min="8466" max="8466" width="6.5" style="23" customWidth="1"/>
    <col min="8467" max="8467" width="4.58203125" style="23" customWidth="1"/>
    <col min="8468" max="8468" width="2.33203125" style="23" customWidth="1"/>
    <col min="8469" max="8469" width="6.5" style="23" customWidth="1"/>
    <col min="8470" max="8470" width="4.58203125" style="23" customWidth="1"/>
    <col min="8471" max="8471" width="2.33203125" style="23" customWidth="1"/>
    <col min="8472" max="8472" width="6.5" style="23" customWidth="1"/>
    <col min="8473" max="8473" width="4.58203125" style="23" customWidth="1"/>
    <col min="8474" max="8474" width="2.33203125" style="23" customWidth="1"/>
    <col min="8475" max="8475" width="6.5" style="23" customWidth="1"/>
    <col min="8476" max="8476" width="5.5" style="23" customWidth="1"/>
    <col min="8477" max="8477" width="2.33203125" style="23" customWidth="1"/>
    <col min="8478" max="8478" width="6.5" style="23" customWidth="1"/>
    <col min="8479" max="8479" width="4.58203125" style="23" customWidth="1"/>
    <col min="8480" max="8480" width="2.33203125" style="23" customWidth="1"/>
    <col min="8481" max="8481" width="92.1640625" style="23" customWidth="1"/>
    <col min="8482" max="8704" width="8.1640625" style="23"/>
    <col min="8705" max="8707" width="3.33203125" style="23" customWidth="1"/>
    <col min="8708" max="8708" width="6.6640625" style="23" customWidth="1"/>
    <col min="8709" max="8709" width="7.6640625" style="23" customWidth="1"/>
    <col min="8710" max="8710" width="6.5" style="23" customWidth="1"/>
    <col min="8711" max="8711" width="4.58203125" style="23" customWidth="1"/>
    <col min="8712" max="8712" width="2.33203125" style="23" customWidth="1"/>
    <col min="8713" max="8713" width="6.5" style="23" customWidth="1"/>
    <col min="8714" max="8714" width="4.58203125" style="23" customWidth="1"/>
    <col min="8715" max="8715" width="2.33203125" style="23" customWidth="1"/>
    <col min="8716" max="8716" width="6.5" style="23" customWidth="1"/>
    <col min="8717" max="8717" width="4.58203125" style="23" customWidth="1"/>
    <col min="8718" max="8718" width="2.33203125" style="23" customWidth="1"/>
    <col min="8719" max="8719" width="6.5" style="23" customWidth="1"/>
    <col min="8720" max="8720" width="4.58203125" style="23" customWidth="1"/>
    <col min="8721" max="8721" width="2.33203125" style="23" customWidth="1"/>
    <col min="8722" max="8722" width="6.5" style="23" customWidth="1"/>
    <col min="8723" max="8723" width="4.58203125" style="23" customWidth="1"/>
    <col min="8724" max="8724" width="2.33203125" style="23" customWidth="1"/>
    <col min="8725" max="8725" width="6.5" style="23" customWidth="1"/>
    <col min="8726" max="8726" width="4.58203125" style="23" customWidth="1"/>
    <col min="8727" max="8727" width="2.33203125" style="23" customWidth="1"/>
    <col min="8728" max="8728" width="6.5" style="23" customWidth="1"/>
    <col min="8729" max="8729" width="4.58203125" style="23" customWidth="1"/>
    <col min="8730" max="8730" width="2.33203125" style="23" customWidth="1"/>
    <col min="8731" max="8731" width="6.5" style="23" customWidth="1"/>
    <col min="8732" max="8732" width="5.5" style="23" customWidth="1"/>
    <col min="8733" max="8733" width="2.33203125" style="23" customWidth="1"/>
    <col min="8734" max="8734" width="6.5" style="23" customWidth="1"/>
    <col min="8735" max="8735" width="4.58203125" style="23" customWidth="1"/>
    <col min="8736" max="8736" width="2.33203125" style="23" customWidth="1"/>
    <col min="8737" max="8737" width="92.1640625" style="23" customWidth="1"/>
    <col min="8738" max="8960" width="8.1640625" style="23"/>
    <col min="8961" max="8963" width="3.33203125" style="23" customWidth="1"/>
    <col min="8964" max="8964" width="6.6640625" style="23" customWidth="1"/>
    <col min="8965" max="8965" width="7.6640625" style="23" customWidth="1"/>
    <col min="8966" max="8966" width="6.5" style="23" customWidth="1"/>
    <col min="8967" max="8967" width="4.58203125" style="23" customWidth="1"/>
    <col min="8968" max="8968" width="2.33203125" style="23" customWidth="1"/>
    <col min="8969" max="8969" width="6.5" style="23" customWidth="1"/>
    <col min="8970" max="8970" width="4.58203125" style="23" customWidth="1"/>
    <col min="8971" max="8971" width="2.33203125" style="23" customWidth="1"/>
    <col min="8972" max="8972" width="6.5" style="23" customWidth="1"/>
    <col min="8973" max="8973" width="4.58203125" style="23" customWidth="1"/>
    <col min="8974" max="8974" width="2.33203125" style="23" customWidth="1"/>
    <col min="8975" max="8975" width="6.5" style="23" customWidth="1"/>
    <col min="8976" max="8976" width="4.58203125" style="23" customWidth="1"/>
    <col min="8977" max="8977" width="2.33203125" style="23" customWidth="1"/>
    <col min="8978" max="8978" width="6.5" style="23" customWidth="1"/>
    <col min="8979" max="8979" width="4.58203125" style="23" customWidth="1"/>
    <col min="8980" max="8980" width="2.33203125" style="23" customWidth="1"/>
    <col min="8981" max="8981" width="6.5" style="23" customWidth="1"/>
    <col min="8982" max="8982" width="4.58203125" style="23" customWidth="1"/>
    <col min="8983" max="8983" width="2.33203125" style="23" customWidth="1"/>
    <col min="8984" max="8984" width="6.5" style="23" customWidth="1"/>
    <col min="8985" max="8985" width="4.58203125" style="23" customWidth="1"/>
    <col min="8986" max="8986" width="2.33203125" style="23" customWidth="1"/>
    <col min="8987" max="8987" width="6.5" style="23" customWidth="1"/>
    <col min="8988" max="8988" width="5.5" style="23" customWidth="1"/>
    <col min="8989" max="8989" width="2.33203125" style="23" customWidth="1"/>
    <col min="8990" max="8990" width="6.5" style="23" customWidth="1"/>
    <col min="8991" max="8991" width="4.58203125" style="23" customWidth="1"/>
    <col min="8992" max="8992" width="2.33203125" style="23" customWidth="1"/>
    <col min="8993" max="8993" width="92.1640625" style="23" customWidth="1"/>
    <col min="8994" max="9216" width="8.1640625" style="23"/>
    <col min="9217" max="9219" width="3.33203125" style="23" customWidth="1"/>
    <col min="9220" max="9220" width="6.6640625" style="23" customWidth="1"/>
    <col min="9221" max="9221" width="7.6640625" style="23" customWidth="1"/>
    <col min="9222" max="9222" width="6.5" style="23" customWidth="1"/>
    <col min="9223" max="9223" width="4.58203125" style="23" customWidth="1"/>
    <col min="9224" max="9224" width="2.33203125" style="23" customWidth="1"/>
    <col min="9225" max="9225" width="6.5" style="23" customWidth="1"/>
    <col min="9226" max="9226" width="4.58203125" style="23" customWidth="1"/>
    <col min="9227" max="9227" width="2.33203125" style="23" customWidth="1"/>
    <col min="9228" max="9228" width="6.5" style="23" customWidth="1"/>
    <col min="9229" max="9229" width="4.58203125" style="23" customWidth="1"/>
    <col min="9230" max="9230" width="2.33203125" style="23" customWidth="1"/>
    <col min="9231" max="9231" width="6.5" style="23" customWidth="1"/>
    <col min="9232" max="9232" width="4.58203125" style="23" customWidth="1"/>
    <col min="9233" max="9233" width="2.33203125" style="23" customWidth="1"/>
    <col min="9234" max="9234" width="6.5" style="23" customWidth="1"/>
    <col min="9235" max="9235" width="4.58203125" style="23" customWidth="1"/>
    <col min="9236" max="9236" width="2.33203125" style="23" customWidth="1"/>
    <col min="9237" max="9237" width="6.5" style="23" customWidth="1"/>
    <col min="9238" max="9238" width="4.58203125" style="23" customWidth="1"/>
    <col min="9239" max="9239" width="2.33203125" style="23" customWidth="1"/>
    <col min="9240" max="9240" width="6.5" style="23" customWidth="1"/>
    <col min="9241" max="9241" width="4.58203125" style="23" customWidth="1"/>
    <col min="9242" max="9242" width="2.33203125" style="23" customWidth="1"/>
    <col min="9243" max="9243" width="6.5" style="23" customWidth="1"/>
    <col min="9244" max="9244" width="5.5" style="23" customWidth="1"/>
    <col min="9245" max="9245" width="2.33203125" style="23" customWidth="1"/>
    <col min="9246" max="9246" width="6.5" style="23" customWidth="1"/>
    <col min="9247" max="9247" width="4.58203125" style="23" customWidth="1"/>
    <col min="9248" max="9248" width="2.33203125" style="23" customWidth="1"/>
    <col min="9249" max="9249" width="92.1640625" style="23" customWidth="1"/>
    <col min="9250" max="9472" width="8.1640625" style="23"/>
    <col min="9473" max="9475" width="3.33203125" style="23" customWidth="1"/>
    <col min="9476" max="9476" width="6.6640625" style="23" customWidth="1"/>
    <col min="9477" max="9477" width="7.6640625" style="23" customWidth="1"/>
    <col min="9478" max="9478" width="6.5" style="23" customWidth="1"/>
    <col min="9479" max="9479" width="4.58203125" style="23" customWidth="1"/>
    <col min="9480" max="9480" width="2.33203125" style="23" customWidth="1"/>
    <col min="9481" max="9481" width="6.5" style="23" customWidth="1"/>
    <col min="9482" max="9482" width="4.58203125" style="23" customWidth="1"/>
    <col min="9483" max="9483" width="2.33203125" style="23" customWidth="1"/>
    <col min="9484" max="9484" width="6.5" style="23" customWidth="1"/>
    <col min="9485" max="9485" width="4.58203125" style="23" customWidth="1"/>
    <col min="9486" max="9486" width="2.33203125" style="23" customWidth="1"/>
    <col min="9487" max="9487" width="6.5" style="23" customWidth="1"/>
    <col min="9488" max="9488" width="4.58203125" style="23" customWidth="1"/>
    <col min="9489" max="9489" width="2.33203125" style="23" customWidth="1"/>
    <col min="9490" max="9490" width="6.5" style="23" customWidth="1"/>
    <col min="9491" max="9491" width="4.58203125" style="23" customWidth="1"/>
    <col min="9492" max="9492" width="2.33203125" style="23" customWidth="1"/>
    <col min="9493" max="9493" width="6.5" style="23" customWidth="1"/>
    <col min="9494" max="9494" width="4.58203125" style="23" customWidth="1"/>
    <col min="9495" max="9495" width="2.33203125" style="23" customWidth="1"/>
    <col min="9496" max="9496" width="6.5" style="23" customWidth="1"/>
    <col min="9497" max="9497" width="4.58203125" style="23" customWidth="1"/>
    <col min="9498" max="9498" width="2.33203125" style="23" customWidth="1"/>
    <col min="9499" max="9499" width="6.5" style="23" customWidth="1"/>
    <col min="9500" max="9500" width="5.5" style="23" customWidth="1"/>
    <col min="9501" max="9501" width="2.33203125" style="23" customWidth="1"/>
    <col min="9502" max="9502" width="6.5" style="23" customWidth="1"/>
    <col min="9503" max="9503" width="4.58203125" style="23" customWidth="1"/>
    <col min="9504" max="9504" width="2.33203125" style="23" customWidth="1"/>
    <col min="9505" max="9505" width="92.1640625" style="23" customWidth="1"/>
    <col min="9506" max="9728" width="8.1640625" style="23"/>
    <col min="9729" max="9731" width="3.33203125" style="23" customWidth="1"/>
    <col min="9732" max="9732" width="6.6640625" style="23" customWidth="1"/>
    <col min="9733" max="9733" width="7.6640625" style="23" customWidth="1"/>
    <col min="9734" max="9734" width="6.5" style="23" customWidth="1"/>
    <col min="9735" max="9735" width="4.58203125" style="23" customWidth="1"/>
    <col min="9736" max="9736" width="2.33203125" style="23" customWidth="1"/>
    <col min="9737" max="9737" width="6.5" style="23" customWidth="1"/>
    <col min="9738" max="9738" width="4.58203125" style="23" customWidth="1"/>
    <col min="9739" max="9739" width="2.33203125" style="23" customWidth="1"/>
    <col min="9740" max="9740" width="6.5" style="23" customWidth="1"/>
    <col min="9741" max="9741" width="4.58203125" style="23" customWidth="1"/>
    <col min="9742" max="9742" width="2.33203125" style="23" customWidth="1"/>
    <col min="9743" max="9743" width="6.5" style="23" customWidth="1"/>
    <col min="9744" max="9744" width="4.58203125" style="23" customWidth="1"/>
    <col min="9745" max="9745" width="2.33203125" style="23" customWidth="1"/>
    <col min="9746" max="9746" width="6.5" style="23" customWidth="1"/>
    <col min="9747" max="9747" width="4.58203125" style="23" customWidth="1"/>
    <col min="9748" max="9748" width="2.33203125" style="23" customWidth="1"/>
    <col min="9749" max="9749" width="6.5" style="23" customWidth="1"/>
    <col min="9750" max="9750" width="4.58203125" style="23" customWidth="1"/>
    <col min="9751" max="9751" width="2.33203125" style="23" customWidth="1"/>
    <col min="9752" max="9752" width="6.5" style="23" customWidth="1"/>
    <col min="9753" max="9753" width="4.58203125" style="23" customWidth="1"/>
    <col min="9754" max="9754" width="2.33203125" style="23" customWidth="1"/>
    <col min="9755" max="9755" width="6.5" style="23" customWidth="1"/>
    <col min="9756" max="9756" width="5.5" style="23" customWidth="1"/>
    <col min="9757" max="9757" width="2.33203125" style="23" customWidth="1"/>
    <col min="9758" max="9758" width="6.5" style="23" customWidth="1"/>
    <col min="9759" max="9759" width="4.58203125" style="23" customWidth="1"/>
    <col min="9760" max="9760" width="2.33203125" style="23" customWidth="1"/>
    <col min="9761" max="9761" width="92.1640625" style="23" customWidth="1"/>
    <col min="9762" max="9984" width="8.1640625" style="23"/>
    <col min="9985" max="9987" width="3.33203125" style="23" customWidth="1"/>
    <col min="9988" max="9988" width="6.6640625" style="23" customWidth="1"/>
    <col min="9989" max="9989" width="7.6640625" style="23" customWidth="1"/>
    <col min="9990" max="9990" width="6.5" style="23" customWidth="1"/>
    <col min="9991" max="9991" width="4.58203125" style="23" customWidth="1"/>
    <col min="9992" max="9992" width="2.33203125" style="23" customWidth="1"/>
    <col min="9993" max="9993" width="6.5" style="23" customWidth="1"/>
    <col min="9994" max="9994" width="4.58203125" style="23" customWidth="1"/>
    <col min="9995" max="9995" width="2.33203125" style="23" customWidth="1"/>
    <col min="9996" max="9996" width="6.5" style="23" customWidth="1"/>
    <col min="9997" max="9997" width="4.58203125" style="23" customWidth="1"/>
    <col min="9998" max="9998" width="2.33203125" style="23" customWidth="1"/>
    <col min="9999" max="9999" width="6.5" style="23" customWidth="1"/>
    <col min="10000" max="10000" width="4.58203125" style="23" customWidth="1"/>
    <col min="10001" max="10001" width="2.33203125" style="23" customWidth="1"/>
    <col min="10002" max="10002" width="6.5" style="23" customWidth="1"/>
    <col min="10003" max="10003" width="4.58203125" style="23" customWidth="1"/>
    <col min="10004" max="10004" width="2.33203125" style="23" customWidth="1"/>
    <col min="10005" max="10005" width="6.5" style="23" customWidth="1"/>
    <col min="10006" max="10006" width="4.58203125" style="23" customWidth="1"/>
    <col min="10007" max="10007" width="2.33203125" style="23" customWidth="1"/>
    <col min="10008" max="10008" width="6.5" style="23" customWidth="1"/>
    <col min="10009" max="10009" width="4.58203125" style="23" customWidth="1"/>
    <col min="10010" max="10010" width="2.33203125" style="23" customWidth="1"/>
    <col min="10011" max="10011" width="6.5" style="23" customWidth="1"/>
    <col min="10012" max="10012" width="5.5" style="23" customWidth="1"/>
    <col min="10013" max="10013" width="2.33203125" style="23" customWidth="1"/>
    <col min="10014" max="10014" width="6.5" style="23" customWidth="1"/>
    <col min="10015" max="10015" width="4.58203125" style="23" customWidth="1"/>
    <col min="10016" max="10016" width="2.33203125" style="23" customWidth="1"/>
    <col min="10017" max="10017" width="92.1640625" style="23" customWidth="1"/>
    <col min="10018" max="10240" width="8.1640625" style="23"/>
    <col min="10241" max="10243" width="3.33203125" style="23" customWidth="1"/>
    <col min="10244" max="10244" width="6.6640625" style="23" customWidth="1"/>
    <col min="10245" max="10245" width="7.6640625" style="23" customWidth="1"/>
    <col min="10246" max="10246" width="6.5" style="23" customWidth="1"/>
    <col min="10247" max="10247" width="4.58203125" style="23" customWidth="1"/>
    <col min="10248" max="10248" width="2.33203125" style="23" customWidth="1"/>
    <col min="10249" max="10249" width="6.5" style="23" customWidth="1"/>
    <col min="10250" max="10250" width="4.58203125" style="23" customWidth="1"/>
    <col min="10251" max="10251" width="2.33203125" style="23" customWidth="1"/>
    <col min="10252" max="10252" width="6.5" style="23" customWidth="1"/>
    <col min="10253" max="10253" width="4.58203125" style="23" customWidth="1"/>
    <col min="10254" max="10254" width="2.33203125" style="23" customWidth="1"/>
    <col min="10255" max="10255" width="6.5" style="23" customWidth="1"/>
    <col min="10256" max="10256" width="4.58203125" style="23" customWidth="1"/>
    <col min="10257" max="10257" width="2.33203125" style="23" customWidth="1"/>
    <col min="10258" max="10258" width="6.5" style="23" customWidth="1"/>
    <col min="10259" max="10259" width="4.58203125" style="23" customWidth="1"/>
    <col min="10260" max="10260" width="2.33203125" style="23" customWidth="1"/>
    <col min="10261" max="10261" width="6.5" style="23" customWidth="1"/>
    <col min="10262" max="10262" width="4.58203125" style="23" customWidth="1"/>
    <col min="10263" max="10263" width="2.33203125" style="23" customWidth="1"/>
    <col min="10264" max="10264" width="6.5" style="23" customWidth="1"/>
    <col min="10265" max="10265" width="4.58203125" style="23" customWidth="1"/>
    <col min="10266" max="10266" width="2.33203125" style="23" customWidth="1"/>
    <col min="10267" max="10267" width="6.5" style="23" customWidth="1"/>
    <col min="10268" max="10268" width="5.5" style="23" customWidth="1"/>
    <col min="10269" max="10269" width="2.33203125" style="23" customWidth="1"/>
    <col min="10270" max="10270" width="6.5" style="23" customWidth="1"/>
    <col min="10271" max="10271" width="4.58203125" style="23" customWidth="1"/>
    <col min="10272" max="10272" width="2.33203125" style="23" customWidth="1"/>
    <col min="10273" max="10273" width="92.1640625" style="23" customWidth="1"/>
    <col min="10274" max="10496" width="8.1640625" style="23"/>
    <col min="10497" max="10499" width="3.33203125" style="23" customWidth="1"/>
    <col min="10500" max="10500" width="6.6640625" style="23" customWidth="1"/>
    <col min="10501" max="10501" width="7.6640625" style="23" customWidth="1"/>
    <col min="10502" max="10502" width="6.5" style="23" customWidth="1"/>
    <col min="10503" max="10503" width="4.58203125" style="23" customWidth="1"/>
    <col min="10504" max="10504" width="2.33203125" style="23" customWidth="1"/>
    <col min="10505" max="10505" width="6.5" style="23" customWidth="1"/>
    <col min="10506" max="10506" width="4.58203125" style="23" customWidth="1"/>
    <col min="10507" max="10507" width="2.33203125" style="23" customWidth="1"/>
    <col min="10508" max="10508" width="6.5" style="23" customWidth="1"/>
    <col min="10509" max="10509" width="4.58203125" style="23" customWidth="1"/>
    <col min="10510" max="10510" width="2.33203125" style="23" customWidth="1"/>
    <col min="10511" max="10511" width="6.5" style="23" customWidth="1"/>
    <col min="10512" max="10512" width="4.58203125" style="23" customWidth="1"/>
    <col min="10513" max="10513" width="2.33203125" style="23" customWidth="1"/>
    <col min="10514" max="10514" width="6.5" style="23" customWidth="1"/>
    <col min="10515" max="10515" width="4.58203125" style="23" customWidth="1"/>
    <col min="10516" max="10516" width="2.33203125" style="23" customWidth="1"/>
    <col min="10517" max="10517" width="6.5" style="23" customWidth="1"/>
    <col min="10518" max="10518" width="4.58203125" style="23" customWidth="1"/>
    <col min="10519" max="10519" width="2.33203125" style="23" customWidth="1"/>
    <col min="10520" max="10520" width="6.5" style="23" customWidth="1"/>
    <col min="10521" max="10521" width="4.58203125" style="23" customWidth="1"/>
    <col min="10522" max="10522" width="2.33203125" style="23" customWidth="1"/>
    <col min="10523" max="10523" width="6.5" style="23" customWidth="1"/>
    <col min="10524" max="10524" width="5.5" style="23" customWidth="1"/>
    <col min="10525" max="10525" width="2.33203125" style="23" customWidth="1"/>
    <col min="10526" max="10526" width="6.5" style="23" customWidth="1"/>
    <col min="10527" max="10527" width="4.58203125" style="23" customWidth="1"/>
    <col min="10528" max="10528" width="2.33203125" style="23" customWidth="1"/>
    <col min="10529" max="10529" width="92.1640625" style="23" customWidth="1"/>
    <col min="10530" max="10752" width="8.1640625" style="23"/>
    <col min="10753" max="10755" width="3.33203125" style="23" customWidth="1"/>
    <col min="10756" max="10756" width="6.6640625" style="23" customWidth="1"/>
    <col min="10757" max="10757" width="7.6640625" style="23" customWidth="1"/>
    <col min="10758" max="10758" width="6.5" style="23" customWidth="1"/>
    <col min="10759" max="10759" width="4.58203125" style="23" customWidth="1"/>
    <col min="10760" max="10760" width="2.33203125" style="23" customWidth="1"/>
    <col min="10761" max="10761" width="6.5" style="23" customWidth="1"/>
    <col min="10762" max="10762" width="4.58203125" style="23" customWidth="1"/>
    <col min="10763" max="10763" width="2.33203125" style="23" customWidth="1"/>
    <col min="10764" max="10764" width="6.5" style="23" customWidth="1"/>
    <col min="10765" max="10765" width="4.58203125" style="23" customWidth="1"/>
    <col min="10766" max="10766" width="2.33203125" style="23" customWidth="1"/>
    <col min="10767" max="10767" width="6.5" style="23" customWidth="1"/>
    <col min="10768" max="10768" width="4.58203125" style="23" customWidth="1"/>
    <col min="10769" max="10769" width="2.33203125" style="23" customWidth="1"/>
    <col min="10770" max="10770" width="6.5" style="23" customWidth="1"/>
    <col min="10771" max="10771" width="4.58203125" style="23" customWidth="1"/>
    <col min="10772" max="10772" width="2.33203125" style="23" customWidth="1"/>
    <col min="10773" max="10773" width="6.5" style="23" customWidth="1"/>
    <col min="10774" max="10774" width="4.58203125" style="23" customWidth="1"/>
    <col min="10775" max="10775" width="2.33203125" style="23" customWidth="1"/>
    <col min="10776" max="10776" width="6.5" style="23" customWidth="1"/>
    <col min="10777" max="10777" width="4.58203125" style="23" customWidth="1"/>
    <col min="10778" max="10778" width="2.33203125" style="23" customWidth="1"/>
    <col min="10779" max="10779" width="6.5" style="23" customWidth="1"/>
    <col min="10780" max="10780" width="5.5" style="23" customWidth="1"/>
    <col min="10781" max="10781" width="2.33203125" style="23" customWidth="1"/>
    <col min="10782" max="10782" width="6.5" style="23" customWidth="1"/>
    <col min="10783" max="10783" width="4.58203125" style="23" customWidth="1"/>
    <col min="10784" max="10784" width="2.33203125" style="23" customWidth="1"/>
    <col min="10785" max="10785" width="92.1640625" style="23" customWidth="1"/>
    <col min="10786" max="11008" width="8.1640625" style="23"/>
    <col min="11009" max="11011" width="3.33203125" style="23" customWidth="1"/>
    <col min="11012" max="11012" width="6.6640625" style="23" customWidth="1"/>
    <col min="11013" max="11013" width="7.6640625" style="23" customWidth="1"/>
    <col min="11014" max="11014" width="6.5" style="23" customWidth="1"/>
    <col min="11015" max="11015" width="4.58203125" style="23" customWidth="1"/>
    <col min="11016" max="11016" width="2.33203125" style="23" customWidth="1"/>
    <col min="11017" max="11017" width="6.5" style="23" customWidth="1"/>
    <col min="11018" max="11018" width="4.58203125" style="23" customWidth="1"/>
    <col min="11019" max="11019" width="2.33203125" style="23" customWidth="1"/>
    <col min="11020" max="11020" width="6.5" style="23" customWidth="1"/>
    <col min="11021" max="11021" width="4.58203125" style="23" customWidth="1"/>
    <col min="11022" max="11022" width="2.33203125" style="23" customWidth="1"/>
    <col min="11023" max="11023" width="6.5" style="23" customWidth="1"/>
    <col min="11024" max="11024" width="4.58203125" style="23" customWidth="1"/>
    <col min="11025" max="11025" width="2.33203125" style="23" customWidth="1"/>
    <col min="11026" max="11026" width="6.5" style="23" customWidth="1"/>
    <col min="11027" max="11027" width="4.58203125" style="23" customWidth="1"/>
    <col min="11028" max="11028" width="2.33203125" style="23" customWidth="1"/>
    <col min="11029" max="11029" width="6.5" style="23" customWidth="1"/>
    <col min="11030" max="11030" width="4.58203125" style="23" customWidth="1"/>
    <col min="11031" max="11031" width="2.33203125" style="23" customWidth="1"/>
    <col min="11032" max="11032" width="6.5" style="23" customWidth="1"/>
    <col min="11033" max="11033" width="4.58203125" style="23" customWidth="1"/>
    <col min="11034" max="11034" width="2.33203125" style="23" customWidth="1"/>
    <col min="11035" max="11035" width="6.5" style="23" customWidth="1"/>
    <col min="11036" max="11036" width="5.5" style="23" customWidth="1"/>
    <col min="11037" max="11037" width="2.33203125" style="23" customWidth="1"/>
    <col min="11038" max="11038" width="6.5" style="23" customWidth="1"/>
    <col min="11039" max="11039" width="4.58203125" style="23" customWidth="1"/>
    <col min="11040" max="11040" width="2.33203125" style="23" customWidth="1"/>
    <col min="11041" max="11041" width="92.1640625" style="23" customWidth="1"/>
    <col min="11042" max="11264" width="8.1640625" style="23"/>
    <col min="11265" max="11267" width="3.33203125" style="23" customWidth="1"/>
    <col min="11268" max="11268" width="6.6640625" style="23" customWidth="1"/>
    <col min="11269" max="11269" width="7.6640625" style="23" customWidth="1"/>
    <col min="11270" max="11270" width="6.5" style="23" customWidth="1"/>
    <col min="11271" max="11271" width="4.58203125" style="23" customWidth="1"/>
    <col min="11272" max="11272" width="2.33203125" style="23" customWidth="1"/>
    <col min="11273" max="11273" width="6.5" style="23" customWidth="1"/>
    <col min="11274" max="11274" width="4.58203125" style="23" customWidth="1"/>
    <col min="11275" max="11275" width="2.33203125" style="23" customWidth="1"/>
    <col min="11276" max="11276" width="6.5" style="23" customWidth="1"/>
    <col min="11277" max="11277" width="4.58203125" style="23" customWidth="1"/>
    <col min="11278" max="11278" width="2.33203125" style="23" customWidth="1"/>
    <col min="11279" max="11279" width="6.5" style="23" customWidth="1"/>
    <col min="11280" max="11280" width="4.58203125" style="23" customWidth="1"/>
    <col min="11281" max="11281" width="2.33203125" style="23" customWidth="1"/>
    <col min="11282" max="11282" width="6.5" style="23" customWidth="1"/>
    <col min="11283" max="11283" width="4.58203125" style="23" customWidth="1"/>
    <col min="11284" max="11284" width="2.33203125" style="23" customWidth="1"/>
    <col min="11285" max="11285" width="6.5" style="23" customWidth="1"/>
    <col min="11286" max="11286" width="4.58203125" style="23" customWidth="1"/>
    <col min="11287" max="11287" width="2.33203125" style="23" customWidth="1"/>
    <col min="11288" max="11288" width="6.5" style="23" customWidth="1"/>
    <col min="11289" max="11289" width="4.58203125" style="23" customWidth="1"/>
    <col min="11290" max="11290" width="2.33203125" style="23" customWidth="1"/>
    <col min="11291" max="11291" width="6.5" style="23" customWidth="1"/>
    <col min="11292" max="11292" width="5.5" style="23" customWidth="1"/>
    <col min="11293" max="11293" width="2.33203125" style="23" customWidth="1"/>
    <col min="11294" max="11294" width="6.5" style="23" customWidth="1"/>
    <col min="11295" max="11295" width="4.58203125" style="23" customWidth="1"/>
    <col min="11296" max="11296" width="2.33203125" style="23" customWidth="1"/>
    <col min="11297" max="11297" width="92.1640625" style="23" customWidth="1"/>
    <col min="11298" max="11520" width="8.1640625" style="23"/>
    <col min="11521" max="11523" width="3.33203125" style="23" customWidth="1"/>
    <col min="11524" max="11524" width="6.6640625" style="23" customWidth="1"/>
    <col min="11525" max="11525" width="7.6640625" style="23" customWidth="1"/>
    <col min="11526" max="11526" width="6.5" style="23" customWidth="1"/>
    <col min="11527" max="11527" width="4.58203125" style="23" customWidth="1"/>
    <col min="11528" max="11528" width="2.33203125" style="23" customWidth="1"/>
    <col min="11529" max="11529" width="6.5" style="23" customWidth="1"/>
    <col min="11530" max="11530" width="4.58203125" style="23" customWidth="1"/>
    <col min="11531" max="11531" width="2.33203125" style="23" customWidth="1"/>
    <col min="11532" max="11532" width="6.5" style="23" customWidth="1"/>
    <col min="11533" max="11533" width="4.58203125" style="23" customWidth="1"/>
    <col min="11534" max="11534" width="2.33203125" style="23" customWidth="1"/>
    <col min="11535" max="11535" width="6.5" style="23" customWidth="1"/>
    <col min="11536" max="11536" width="4.58203125" style="23" customWidth="1"/>
    <col min="11537" max="11537" width="2.33203125" style="23" customWidth="1"/>
    <col min="11538" max="11538" width="6.5" style="23" customWidth="1"/>
    <col min="11539" max="11539" width="4.58203125" style="23" customWidth="1"/>
    <col min="11540" max="11540" width="2.33203125" style="23" customWidth="1"/>
    <col min="11541" max="11541" width="6.5" style="23" customWidth="1"/>
    <col min="11542" max="11542" width="4.58203125" style="23" customWidth="1"/>
    <col min="11543" max="11543" width="2.33203125" style="23" customWidth="1"/>
    <col min="11544" max="11544" width="6.5" style="23" customWidth="1"/>
    <col min="11545" max="11545" width="4.58203125" style="23" customWidth="1"/>
    <col min="11546" max="11546" width="2.33203125" style="23" customWidth="1"/>
    <col min="11547" max="11547" width="6.5" style="23" customWidth="1"/>
    <col min="11548" max="11548" width="5.5" style="23" customWidth="1"/>
    <col min="11549" max="11549" width="2.33203125" style="23" customWidth="1"/>
    <col min="11550" max="11550" width="6.5" style="23" customWidth="1"/>
    <col min="11551" max="11551" width="4.58203125" style="23" customWidth="1"/>
    <col min="11552" max="11552" width="2.33203125" style="23" customWidth="1"/>
    <col min="11553" max="11553" width="92.1640625" style="23" customWidth="1"/>
    <col min="11554" max="11776" width="8.1640625" style="23"/>
    <col min="11777" max="11779" width="3.33203125" style="23" customWidth="1"/>
    <col min="11780" max="11780" width="6.6640625" style="23" customWidth="1"/>
    <col min="11781" max="11781" width="7.6640625" style="23" customWidth="1"/>
    <col min="11782" max="11782" width="6.5" style="23" customWidth="1"/>
    <col min="11783" max="11783" width="4.58203125" style="23" customWidth="1"/>
    <col min="11784" max="11784" width="2.33203125" style="23" customWidth="1"/>
    <col min="11785" max="11785" width="6.5" style="23" customWidth="1"/>
    <col min="11786" max="11786" width="4.58203125" style="23" customWidth="1"/>
    <col min="11787" max="11787" width="2.33203125" style="23" customWidth="1"/>
    <col min="11788" max="11788" width="6.5" style="23" customWidth="1"/>
    <col min="11789" max="11789" width="4.58203125" style="23" customWidth="1"/>
    <col min="11790" max="11790" width="2.33203125" style="23" customWidth="1"/>
    <col min="11791" max="11791" width="6.5" style="23" customWidth="1"/>
    <col min="11792" max="11792" width="4.58203125" style="23" customWidth="1"/>
    <col min="11793" max="11793" width="2.33203125" style="23" customWidth="1"/>
    <col min="11794" max="11794" width="6.5" style="23" customWidth="1"/>
    <col min="11795" max="11795" width="4.58203125" style="23" customWidth="1"/>
    <col min="11796" max="11796" width="2.33203125" style="23" customWidth="1"/>
    <col min="11797" max="11797" width="6.5" style="23" customWidth="1"/>
    <col min="11798" max="11798" width="4.58203125" style="23" customWidth="1"/>
    <col min="11799" max="11799" width="2.33203125" style="23" customWidth="1"/>
    <col min="11800" max="11800" width="6.5" style="23" customWidth="1"/>
    <col min="11801" max="11801" width="4.58203125" style="23" customWidth="1"/>
    <col min="11802" max="11802" width="2.33203125" style="23" customWidth="1"/>
    <col min="11803" max="11803" width="6.5" style="23" customWidth="1"/>
    <col min="11804" max="11804" width="5.5" style="23" customWidth="1"/>
    <col min="11805" max="11805" width="2.33203125" style="23" customWidth="1"/>
    <col min="11806" max="11806" width="6.5" style="23" customWidth="1"/>
    <col min="11807" max="11807" width="4.58203125" style="23" customWidth="1"/>
    <col min="11808" max="11808" width="2.33203125" style="23" customWidth="1"/>
    <col min="11809" max="11809" width="92.1640625" style="23" customWidth="1"/>
    <col min="11810" max="12032" width="8.1640625" style="23"/>
    <col min="12033" max="12035" width="3.33203125" style="23" customWidth="1"/>
    <col min="12036" max="12036" width="6.6640625" style="23" customWidth="1"/>
    <col min="12037" max="12037" width="7.6640625" style="23" customWidth="1"/>
    <col min="12038" max="12038" width="6.5" style="23" customWidth="1"/>
    <col min="12039" max="12039" width="4.58203125" style="23" customWidth="1"/>
    <col min="12040" max="12040" width="2.33203125" style="23" customWidth="1"/>
    <col min="12041" max="12041" width="6.5" style="23" customWidth="1"/>
    <col min="12042" max="12042" width="4.58203125" style="23" customWidth="1"/>
    <col min="12043" max="12043" width="2.33203125" style="23" customWidth="1"/>
    <col min="12044" max="12044" width="6.5" style="23" customWidth="1"/>
    <col min="12045" max="12045" width="4.58203125" style="23" customWidth="1"/>
    <col min="12046" max="12046" width="2.33203125" style="23" customWidth="1"/>
    <col min="12047" max="12047" width="6.5" style="23" customWidth="1"/>
    <col min="12048" max="12048" width="4.58203125" style="23" customWidth="1"/>
    <col min="12049" max="12049" width="2.33203125" style="23" customWidth="1"/>
    <col min="12050" max="12050" width="6.5" style="23" customWidth="1"/>
    <col min="12051" max="12051" width="4.58203125" style="23" customWidth="1"/>
    <col min="12052" max="12052" width="2.33203125" style="23" customWidth="1"/>
    <col min="12053" max="12053" width="6.5" style="23" customWidth="1"/>
    <col min="12054" max="12054" width="4.58203125" style="23" customWidth="1"/>
    <col min="12055" max="12055" width="2.33203125" style="23" customWidth="1"/>
    <col min="12056" max="12056" width="6.5" style="23" customWidth="1"/>
    <col min="12057" max="12057" width="4.58203125" style="23" customWidth="1"/>
    <col min="12058" max="12058" width="2.33203125" style="23" customWidth="1"/>
    <col min="12059" max="12059" width="6.5" style="23" customWidth="1"/>
    <col min="12060" max="12060" width="5.5" style="23" customWidth="1"/>
    <col min="12061" max="12061" width="2.33203125" style="23" customWidth="1"/>
    <col min="12062" max="12062" width="6.5" style="23" customWidth="1"/>
    <col min="12063" max="12063" width="4.58203125" style="23" customWidth="1"/>
    <col min="12064" max="12064" width="2.33203125" style="23" customWidth="1"/>
    <col min="12065" max="12065" width="92.1640625" style="23" customWidth="1"/>
    <col min="12066" max="12288" width="8.1640625" style="23"/>
    <col min="12289" max="12291" width="3.33203125" style="23" customWidth="1"/>
    <col min="12292" max="12292" width="6.6640625" style="23" customWidth="1"/>
    <col min="12293" max="12293" width="7.6640625" style="23" customWidth="1"/>
    <col min="12294" max="12294" width="6.5" style="23" customWidth="1"/>
    <col min="12295" max="12295" width="4.58203125" style="23" customWidth="1"/>
    <col min="12296" max="12296" width="2.33203125" style="23" customWidth="1"/>
    <col min="12297" max="12297" width="6.5" style="23" customWidth="1"/>
    <col min="12298" max="12298" width="4.58203125" style="23" customWidth="1"/>
    <col min="12299" max="12299" width="2.33203125" style="23" customWidth="1"/>
    <col min="12300" max="12300" width="6.5" style="23" customWidth="1"/>
    <col min="12301" max="12301" width="4.58203125" style="23" customWidth="1"/>
    <col min="12302" max="12302" width="2.33203125" style="23" customWidth="1"/>
    <col min="12303" max="12303" width="6.5" style="23" customWidth="1"/>
    <col min="12304" max="12304" width="4.58203125" style="23" customWidth="1"/>
    <col min="12305" max="12305" width="2.33203125" style="23" customWidth="1"/>
    <col min="12306" max="12306" width="6.5" style="23" customWidth="1"/>
    <col min="12307" max="12307" width="4.58203125" style="23" customWidth="1"/>
    <col min="12308" max="12308" width="2.33203125" style="23" customWidth="1"/>
    <col min="12309" max="12309" width="6.5" style="23" customWidth="1"/>
    <col min="12310" max="12310" width="4.58203125" style="23" customWidth="1"/>
    <col min="12311" max="12311" width="2.33203125" style="23" customWidth="1"/>
    <col min="12312" max="12312" width="6.5" style="23" customWidth="1"/>
    <col min="12313" max="12313" width="4.58203125" style="23" customWidth="1"/>
    <col min="12314" max="12314" width="2.33203125" style="23" customWidth="1"/>
    <col min="12315" max="12315" width="6.5" style="23" customWidth="1"/>
    <col min="12316" max="12316" width="5.5" style="23" customWidth="1"/>
    <col min="12317" max="12317" width="2.33203125" style="23" customWidth="1"/>
    <col min="12318" max="12318" width="6.5" style="23" customWidth="1"/>
    <col min="12319" max="12319" width="4.58203125" style="23" customWidth="1"/>
    <col min="12320" max="12320" width="2.33203125" style="23" customWidth="1"/>
    <col min="12321" max="12321" width="92.1640625" style="23" customWidth="1"/>
    <col min="12322" max="12544" width="8.1640625" style="23"/>
    <col min="12545" max="12547" width="3.33203125" style="23" customWidth="1"/>
    <col min="12548" max="12548" width="6.6640625" style="23" customWidth="1"/>
    <col min="12549" max="12549" width="7.6640625" style="23" customWidth="1"/>
    <col min="12550" max="12550" width="6.5" style="23" customWidth="1"/>
    <col min="12551" max="12551" width="4.58203125" style="23" customWidth="1"/>
    <col min="12552" max="12552" width="2.33203125" style="23" customWidth="1"/>
    <col min="12553" max="12553" width="6.5" style="23" customWidth="1"/>
    <col min="12554" max="12554" width="4.58203125" style="23" customWidth="1"/>
    <col min="12555" max="12555" width="2.33203125" style="23" customWidth="1"/>
    <col min="12556" max="12556" width="6.5" style="23" customWidth="1"/>
    <col min="12557" max="12557" width="4.58203125" style="23" customWidth="1"/>
    <col min="12558" max="12558" width="2.33203125" style="23" customWidth="1"/>
    <col min="12559" max="12559" width="6.5" style="23" customWidth="1"/>
    <col min="12560" max="12560" width="4.58203125" style="23" customWidth="1"/>
    <col min="12561" max="12561" width="2.33203125" style="23" customWidth="1"/>
    <col min="12562" max="12562" width="6.5" style="23" customWidth="1"/>
    <col min="12563" max="12563" width="4.58203125" style="23" customWidth="1"/>
    <col min="12564" max="12564" width="2.33203125" style="23" customWidth="1"/>
    <col min="12565" max="12565" width="6.5" style="23" customWidth="1"/>
    <col min="12566" max="12566" width="4.58203125" style="23" customWidth="1"/>
    <col min="12567" max="12567" width="2.33203125" style="23" customWidth="1"/>
    <col min="12568" max="12568" width="6.5" style="23" customWidth="1"/>
    <col min="12569" max="12569" width="4.58203125" style="23" customWidth="1"/>
    <col min="12570" max="12570" width="2.33203125" style="23" customWidth="1"/>
    <col min="12571" max="12571" width="6.5" style="23" customWidth="1"/>
    <col min="12572" max="12572" width="5.5" style="23" customWidth="1"/>
    <col min="12573" max="12573" width="2.33203125" style="23" customWidth="1"/>
    <col min="12574" max="12574" width="6.5" style="23" customWidth="1"/>
    <col min="12575" max="12575" width="4.58203125" style="23" customWidth="1"/>
    <col min="12576" max="12576" width="2.33203125" style="23" customWidth="1"/>
    <col min="12577" max="12577" width="92.1640625" style="23" customWidth="1"/>
    <col min="12578" max="12800" width="8.1640625" style="23"/>
    <col min="12801" max="12803" width="3.33203125" style="23" customWidth="1"/>
    <col min="12804" max="12804" width="6.6640625" style="23" customWidth="1"/>
    <col min="12805" max="12805" width="7.6640625" style="23" customWidth="1"/>
    <col min="12806" max="12806" width="6.5" style="23" customWidth="1"/>
    <col min="12807" max="12807" width="4.58203125" style="23" customWidth="1"/>
    <col min="12808" max="12808" width="2.33203125" style="23" customWidth="1"/>
    <col min="12809" max="12809" width="6.5" style="23" customWidth="1"/>
    <col min="12810" max="12810" width="4.58203125" style="23" customWidth="1"/>
    <col min="12811" max="12811" width="2.33203125" style="23" customWidth="1"/>
    <col min="12812" max="12812" width="6.5" style="23" customWidth="1"/>
    <col min="12813" max="12813" width="4.58203125" style="23" customWidth="1"/>
    <col min="12814" max="12814" width="2.33203125" style="23" customWidth="1"/>
    <col min="12815" max="12815" width="6.5" style="23" customWidth="1"/>
    <col min="12816" max="12816" width="4.58203125" style="23" customWidth="1"/>
    <col min="12817" max="12817" width="2.33203125" style="23" customWidth="1"/>
    <col min="12818" max="12818" width="6.5" style="23" customWidth="1"/>
    <col min="12819" max="12819" width="4.58203125" style="23" customWidth="1"/>
    <col min="12820" max="12820" width="2.33203125" style="23" customWidth="1"/>
    <col min="12821" max="12821" width="6.5" style="23" customWidth="1"/>
    <col min="12822" max="12822" width="4.58203125" style="23" customWidth="1"/>
    <col min="12823" max="12823" width="2.33203125" style="23" customWidth="1"/>
    <col min="12824" max="12824" width="6.5" style="23" customWidth="1"/>
    <col min="12825" max="12825" width="4.58203125" style="23" customWidth="1"/>
    <col min="12826" max="12826" width="2.33203125" style="23" customWidth="1"/>
    <col min="12827" max="12827" width="6.5" style="23" customWidth="1"/>
    <col min="12828" max="12828" width="5.5" style="23" customWidth="1"/>
    <col min="12829" max="12829" width="2.33203125" style="23" customWidth="1"/>
    <col min="12830" max="12830" width="6.5" style="23" customWidth="1"/>
    <col min="12831" max="12831" width="4.58203125" style="23" customWidth="1"/>
    <col min="12832" max="12832" width="2.33203125" style="23" customWidth="1"/>
    <col min="12833" max="12833" width="92.1640625" style="23" customWidth="1"/>
    <col min="12834" max="13056" width="8.1640625" style="23"/>
    <col min="13057" max="13059" width="3.33203125" style="23" customWidth="1"/>
    <col min="13060" max="13060" width="6.6640625" style="23" customWidth="1"/>
    <col min="13061" max="13061" width="7.6640625" style="23" customWidth="1"/>
    <col min="13062" max="13062" width="6.5" style="23" customWidth="1"/>
    <col min="13063" max="13063" width="4.58203125" style="23" customWidth="1"/>
    <col min="13064" max="13064" width="2.33203125" style="23" customWidth="1"/>
    <col min="13065" max="13065" width="6.5" style="23" customWidth="1"/>
    <col min="13066" max="13066" width="4.58203125" style="23" customWidth="1"/>
    <col min="13067" max="13067" width="2.33203125" style="23" customWidth="1"/>
    <col min="13068" max="13068" width="6.5" style="23" customWidth="1"/>
    <col min="13069" max="13069" width="4.58203125" style="23" customWidth="1"/>
    <col min="13070" max="13070" width="2.33203125" style="23" customWidth="1"/>
    <col min="13071" max="13071" width="6.5" style="23" customWidth="1"/>
    <col min="13072" max="13072" width="4.58203125" style="23" customWidth="1"/>
    <col min="13073" max="13073" width="2.33203125" style="23" customWidth="1"/>
    <col min="13074" max="13074" width="6.5" style="23" customWidth="1"/>
    <col min="13075" max="13075" width="4.58203125" style="23" customWidth="1"/>
    <col min="13076" max="13076" width="2.33203125" style="23" customWidth="1"/>
    <col min="13077" max="13077" width="6.5" style="23" customWidth="1"/>
    <col min="13078" max="13078" width="4.58203125" style="23" customWidth="1"/>
    <col min="13079" max="13079" width="2.33203125" style="23" customWidth="1"/>
    <col min="13080" max="13080" width="6.5" style="23" customWidth="1"/>
    <col min="13081" max="13081" width="4.58203125" style="23" customWidth="1"/>
    <col min="13082" max="13082" width="2.33203125" style="23" customWidth="1"/>
    <col min="13083" max="13083" width="6.5" style="23" customWidth="1"/>
    <col min="13084" max="13084" width="5.5" style="23" customWidth="1"/>
    <col min="13085" max="13085" width="2.33203125" style="23" customWidth="1"/>
    <col min="13086" max="13086" width="6.5" style="23" customWidth="1"/>
    <col min="13087" max="13087" width="4.58203125" style="23" customWidth="1"/>
    <col min="13088" max="13088" width="2.33203125" style="23" customWidth="1"/>
    <col min="13089" max="13089" width="92.1640625" style="23" customWidth="1"/>
    <col min="13090" max="13312" width="8.1640625" style="23"/>
    <col min="13313" max="13315" width="3.33203125" style="23" customWidth="1"/>
    <col min="13316" max="13316" width="6.6640625" style="23" customWidth="1"/>
    <col min="13317" max="13317" width="7.6640625" style="23" customWidth="1"/>
    <col min="13318" max="13318" width="6.5" style="23" customWidth="1"/>
    <col min="13319" max="13319" width="4.58203125" style="23" customWidth="1"/>
    <col min="13320" max="13320" width="2.33203125" style="23" customWidth="1"/>
    <col min="13321" max="13321" width="6.5" style="23" customWidth="1"/>
    <col min="13322" max="13322" width="4.58203125" style="23" customWidth="1"/>
    <col min="13323" max="13323" width="2.33203125" style="23" customWidth="1"/>
    <col min="13324" max="13324" width="6.5" style="23" customWidth="1"/>
    <col min="13325" max="13325" width="4.58203125" style="23" customWidth="1"/>
    <col min="13326" max="13326" width="2.33203125" style="23" customWidth="1"/>
    <col min="13327" max="13327" width="6.5" style="23" customWidth="1"/>
    <col min="13328" max="13328" width="4.58203125" style="23" customWidth="1"/>
    <col min="13329" max="13329" width="2.33203125" style="23" customWidth="1"/>
    <col min="13330" max="13330" width="6.5" style="23" customWidth="1"/>
    <col min="13331" max="13331" width="4.58203125" style="23" customWidth="1"/>
    <col min="13332" max="13332" width="2.33203125" style="23" customWidth="1"/>
    <col min="13333" max="13333" width="6.5" style="23" customWidth="1"/>
    <col min="13334" max="13334" width="4.58203125" style="23" customWidth="1"/>
    <col min="13335" max="13335" width="2.33203125" style="23" customWidth="1"/>
    <col min="13336" max="13336" width="6.5" style="23" customWidth="1"/>
    <col min="13337" max="13337" width="4.58203125" style="23" customWidth="1"/>
    <col min="13338" max="13338" width="2.33203125" style="23" customWidth="1"/>
    <col min="13339" max="13339" width="6.5" style="23" customWidth="1"/>
    <col min="13340" max="13340" width="5.5" style="23" customWidth="1"/>
    <col min="13341" max="13341" width="2.33203125" style="23" customWidth="1"/>
    <col min="13342" max="13342" width="6.5" style="23" customWidth="1"/>
    <col min="13343" max="13343" width="4.58203125" style="23" customWidth="1"/>
    <col min="13344" max="13344" width="2.33203125" style="23" customWidth="1"/>
    <col min="13345" max="13345" width="92.1640625" style="23" customWidth="1"/>
    <col min="13346" max="13568" width="8.1640625" style="23"/>
    <col min="13569" max="13571" width="3.33203125" style="23" customWidth="1"/>
    <col min="13572" max="13572" width="6.6640625" style="23" customWidth="1"/>
    <col min="13573" max="13573" width="7.6640625" style="23" customWidth="1"/>
    <col min="13574" max="13574" width="6.5" style="23" customWidth="1"/>
    <col min="13575" max="13575" width="4.58203125" style="23" customWidth="1"/>
    <col min="13576" max="13576" width="2.33203125" style="23" customWidth="1"/>
    <col min="13577" max="13577" width="6.5" style="23" customWidth="1"/>
    <col min="13578" max="13578" width="4.58203125" style="23" customWidth="1"/>
    <col min="13579" max="13579" width="2.33203125" style="23" customWidth="1"/>
    <col min="13580" max="13580" width="6.5" style="23" customWidth="1"/>
    <col min="13581" max="13581" width="4.58203125" style="23" customWidth="1"/>
    <col min="13582" max="13582" width="2.33203125" style="23" customWidth="1"/>
    <col min="13583" max="13583" width="6.5" style="23" customWidth="1"/>
    <col min="13584" max="13584" width="4.58203125" style="23" customWidth="1"/>
    <col min="13585" max="13585" width="2.33203125" style="23" customWidth="1"/>
    <col min="13586" max="13586" width="6.5" style="23" customWidth="1"/>
    <col min="13587" max="13587" width="4.58203125" style="23" customWidth="1"/>
    <col min="13588" max="13588" width="2.33203125" style="23" customWidth="1"/>
    <col min="13589" max="13589" width="6.5" style="23" customWidth="1"/>
    <col min="13590" max="13590" width="4.58203125" style="23" customWidth="1"/>
    <col min="13591" max="13591" width="2.33203125" style="23" customWidth="1"/>
    <col min="13592" max="13592" width="6.5" style="23" customWidth="1"/>
    <col min="13593" max="13593" width="4.58203125" style="23" customWidth="1"/>
    <col min="13594" max="13594" width="2.33203125" style="23" customWidth="1"/>
    <col min="13595" max="13595" width="6.5" style="23" customWidth="1"/>
    <col min="13596" max="13596" width="5.5" style="23" customWidth="1"/>
    <col min="13597" max="13597" width="2.33203125" style="23" customWidth="1"/>
    <col min="13598" max="13598" width="6.5" style="23" customWidth="1"/>
    <col min="13599" max="13599" width="4.58203125" style="23" customWidth="1"/>
    <col min="13600" max="13600" width="2.33203125" style="23" customWidth="1"/>
    <col min="13601" max="13601" width="92.1640625" style="23" customWidth="1"/>
    <col min="13602" max="13824" width="8.1640625" style="23"/>
    <col min="13825" max="13827" width="3.33203125" style="23" customWidth="1"/>
    <col min="13828" max="13828" width="6.6640625" style="23" customWidth="1"/>
    <col min="13829" max="13829" width="7.6640625" style="23" customWidth="1"/>
    <col min="13830" max="13830" width="6.5" style="23" customWidth="1"/>
    <col min="13831" max="13831" width="4.58203125" style="23" customWidth="1"/>
    <col min="13832" max="13832" width="2.33203125" style="23" customWidth="1"/>
    <col min="13833" max="13833" width="6.5" style="23" customWidth="1"/>
    <col min="13834" max="13834" width="4.58203125" style="23" customWidth="1"/>
    <col min="13835" max="13835" width="2.33203125" style="23" customWidth="1"/>
    <col min="13836" max="13836" width="6.5" style="23" customWidth="1"/>
    <col min="13837" max="13837" width="4.58203125" style="23" customWidth="1"/>
    <col min="13838" max="13838" width="2.33203125" style="23" customWidth="1"/>
    <col min="13839" max="13839" width="6.5" style="23" customWidth="1"/>
    <col min="13840" max="13840" width="4.58203125" style="23" customWidth="1"/>
    <col min="13841" max="13841" width="2.33203125" style="23" customWidth="1"/>
    <col min="13842" max="13842" width="6.5" style="23" customWidth="1"/>
    <col min="13843" max="13843" width="4.58203125" style="23" customWidth="1"/>
    <col min="13844" max="13844" width="2.33203125" style="23" customWidth="1"/>
    <col min="13845" max="13845" width="6.5" style="23" customWidth="1"/>
    <col min="13846" max="13846" width="4.58203125" style="23" customWidth="1"/>
    <col min="13847" max="13847" width="2.33203125" style="23" customWidth="1"/>
    <col min="13848" max="13848" width="6.5" style="23" customWidth="1"/>
    <col min="13849" max="13849" width="4.58203125" style="23" customWidth="1"/>
    <col min="13850" max="13850" width="2.33203125" style="23" customWidth="1"/>
    <col min="13851" max="13851" width="6.5" style="23" customWidth="1"/>
    <col min="13852" max="13852" width="5.5" style="23" customWidth="1"/>
    <col min="13853" max="13853" width="2.33203125" style="23" customWidth="1"/>
    <col min="13854" max="13854" width="6.5" style="23" customWidth="1"/>
    <col min="13855" max="13855" width="4.58203125" style="23" customWidth="1"/>
    <col min="13856" max="13856" width="2.33203125" style="23" customWidth="1"/>
    <col min="13857" max="13857" width="92.1640625" style="23" customWidth="1"/>
    <col min="13858" max="14080" width="8.1640625" style="23"/>
    <col min="14081" max="14083" width="3.33203125" style="23" customWidth="1"/>
    <col min="14084" max="14084" width="6.6640625" style="23" customWidth="1"/>
    <col min="14085" max="14085" width="7.6640625" style="23" customWidth="1"/>
    <col min="14086" max="14086" width="6.5" style="23" customWidth="1"/>
    <col min="14087" max="14087" width="4.58203125" style="23" customWidth="1"/>
    <col min="14088" max="14088" width="2.33203125" style="23" customWidth="1"/>
    <col min="14089" max="14089" width="6.5" style="23" customWidth="1"/>
    <col min="14090" max="14090" width="4.58203125" style="23" customWidth="1"/>
    <col min="14091" max="14091" width="2.33203125" style="23" customWidth="1"/>
    <col min="14092" max="14092" width="6.5" style="23" customWidth="1"/>
    <col min="14093" max="14093" width="4.58203125" style="23" customWidth="1"/>
    <col min="14094" max="14094" width="2.33203125" style="23" customWidth="1"/>
    <col min="14095" max="14095" width="6.5" style="23" customWidth="1"/>
    <col min="14096" max="14096" width="4.58203125" style="23" customWidth="1"/>
    <col min="14097" max="14097" width="2.33203125" style="23" customWidth="1"/>
    <col min="14098" max="14098" width="6.5" style="23" customWidth="1"/>
    <col min="14099" max="14099" width="4.58203125" style="23" customWidth="1"/>
    <col min="14100" max="14100" width="2.33203125" style="23" customWidth="1"/>
    <col min="14101" max="14101" width="6.5" style="23" customWidth="1"/>
    <col min="14102" max="14102" width="4.58203125" style="23" customWidth="1"/>
    <col min="14103" max="14103" width="2.33203125" style="23" customWidth="1"/>
    <col min="14104" max="14104" width="6.5" style="23" customWidth="1"/>
    <col min="14105" max="14105" width="4.58203125" style="23" customWidth="1"/>
    <col min="14106" max="14106" width="2.33203125" style="23" customWidth="1"/>
    <col min="14107" max="14107" width="6.5" style="23" customWidth="1"/>
    <col min="14108" max="14108" width="5.5" style="23" customWidth="1"/>
    <col min="14109" max="14109" width="2.33203125" style="23" customWidth="1"/>
    <col min="14110" max="14110" width="6.5" style="23" customWidth="1"/>
    <col min="14111" max="14111" width="4.58203125" style="23" customWidth="1"/>
    <col min="14112" max="14112" width="2.33203125" style="23" customWidth="1"/>
    <col min="14113" max="14113" width="92.1640625" style="23" customWidth="1"/>
    <col min="14114" max="14336" width="8.1640625" style="23"/>
    <col min="14337" max="14339" width="3.33203125" style="23" customWidth="1"/>
    <col min="14340" max="14340" width="6.6640625" style="23" customWidth="1"/>
    <col min="14341" max="14341" width="7.6640625" style="23" customWidth="1"/>
    <col min="14342" max="14342" width="6.5" style="23" customWidth="1"/>
    <col min="14343" max="14343" width="4.58203125" style="23" customWidth="1"/>
    <col min="14344" max="14344" width="2.33203125" style="23" customWidth="1"/>
    <col min="14345" max="14345" width="6.5" style="23" customWidth="1"/>
    <col min="14346" max="14346" width="4.58203125" style="23" customWidth="1"/>
    <col min="14347" max="14347" width="2.33203125" style="23" customWidth="1"/>
    <col min="14348" max="14348" width="6.5" style="23" customWidth="1"/>
    <col min="14349" max="14349" width="4.58203125" style="23" customWidth="1"/>
    <col min="14350" max="14350" width="2.33203125" style="23" customWidth="1"/>
    <col min="14351" max="14351" width="6.5" style="23" customWidth="1"/>
    <col min="14352" max="14352" width="4.58203125" style="23" customWidth="1"/>
    <col min="14353" max="14353" width="2.33203125" style="23" customWidth="1"/>
    <col min="14354" max="14354" width="6.5" style="23" customWidth="1"/>
    <col min="14355" max="14355" width="4.58203125" style="23" customWidth="1"/>
    <col min="14356" max="14356" width="2.33203125" style="23" customWidth="1"/>
    <col min="14357" max="14357" width="6.5" style="23" customWidth="1"/>
    <col min="14358" max="14358" width="4.58203125" style="23" customWidth="1"/>
    <col min="14359" max="14359" width="2.33203125" style="23" customWidth="1"/>
    <col min="14360" max="14360" width="6.5" style="23" customWidth="1"/>
    <col min="14361" max="14361" width="4.58203125" style="23" customWidth="1"/>
    <col min="14362" max="14362" width="2.33203125" style="23" customWidth="1"/>
    <col min="14363" max="14363" width="6.5" style="23" customWidth="1"/>
    <col min="14364" max="14364" width="5.5" style="23" customWidth="1"/>
    <col min="14365" max="14365" width="2.33203125" style="23" customWidth="1"/>
    <col min="14366" max="14366" width="6.5" style="23" customWidth="1"/>
    <col min="14367" max="14367" width="4.58203125" style="23" customWidth="1"/>
    <col min="14368" max="14368" width="2.33203125" style="23" customWidth="1"/>
    <col min="14369" max="14369" width="92.1640625" style="23" customWidth="1"/>
    <col min="14370" max="14592" width="8.1640625" style="23"/>
    <col min="14593" max="14595" width="3.33203125" style="23" customWidth="1"/>
    <col min="14596" max="14596" width="6.6640625" style="23" customWidth="1"/>
    <col min="14597" max="14597" width="7.6640625" style="23" customWidth="1"/>
    <col min="14598" max="14598" width="6.5" style="23" customWidth="1"/>
    <col min="14599" max="14599" width="4.58203125" style="23" customWidth="1"/>
    <col min="14600" max="14600" width="2.33203125" style="23" customWidth="1"/>
    <col min="14601" max="14601" width="6.5" style="23" customWidth="1"/>
    <col min="14602" max="14602" width="4.58203125" style="23" customWidth="1"/>
    <col min="14603" max="14603" width="2.33203125" style="23" customWidth="1"/>
    <col min="14604" max="14604" width="6.5" style="23" customWidth="1"/>
    <col min="14605" max="14605" width="4.58203125" style="23" customWidth="1"/>
    <col min="14606" max="14606" width="2.33203125" style="23" customWidth="1"/>
    <col min="14607" max="14607" width="6.5" style="23" customWidth="1"/>
    <col min="14608" max="14608" width="4.58203125" style="23" customWidth="1"/>
    <col min="14609" max="14609" width="2.33203125" style="23" customWidth="1"/>
    <col min="14610" max="14610" width="6.5" style="23" customWidth="1"/>
    <col min="14611" max="14611" width="4.58203125" style="23" customWidth="1"/>
    <col min="14612" max="14612" width="2.33203125" style="23" customWidth="1"/>
    <col min="14613" max="14613" width="6.5" style="23" customWidth="1"/>
    <col min="14614" max="14614" width="4.58203125" style="23" customWidth="1"/>
    <col min="14615" max="14615" width="2.33203125" style="23" customWidth="1"/>
    <col min="14616" max="14616" width="6.5" style="23" customWidth="1"/>
    <col min="14617" max="14617" width="4.58203125" style="23" customWidth="1"/>
    <col min="14618" max="14618" width="2.33203125" style="23" customWidth="1"/>
    <col min="14619" max="14619" width="6.5" style="23" customWidth="1"/>
    <col min="14620" max="14620" width="5.5" style="23" customWidth="1"/>
    <col min="14621" max="14621" width="2.33203125" style="23" customWidth="1"/>
    <col min="14622" max="14622" width="6.5" style="23" customWidth="1"/>
    <col min="14623" max="14623" width="4.58203125" style="23" customWidth="1"/>
    <col min="14624" max="14624" width="2.33203125" style="23" customWidth="1"/>
    <col min="14625" max="14625" width="92.1640625" style="23" customWidth="1"/>
    <col min="14626" max="14848" width="8.1640625" style="23"/>
    <col min="14849" max="14851" width="3.33203125" style="23" customWidth="1"/>
    <col min="14852" max="14852" width="6.6640625" style="23" customWidth="1"/>
    <col min="14853" max="14853" width="7.6640625" style="23" customWidth="1"/>
    <col min="14854" max="14854" width="6.5" style="23" customWidth="1"/>
    <col min="14855" max="14855" width="4.58203125" style="23" customWidth="1"/>
    <col min="14856" max="14856" width="2.33203125" style="23" customWidth="1"/>
    <col min="14857" max="14857" width="6.5" style="23" customWidth="1"/>
    <col min="14858" max="14858" width="4.58203125" style="23" customWidth="1"/>
    <col min="14859" max="14859" width="2.33203125" style="23" customWidth="1"/>
    <col min="14860" max="14860" width="6.5" style="23" customWidth="1"/>
    <col min="14861" max="14861" width="4.58203125" style="23" customWidth="1"/>
    <col min="14862" max="14862" width="2.33203125" style="23" customWidth="1"/>
    <col min="14863" max="14863" width="6.5" style="23" customWidth="1"/>
    <col min="14864" max="14864" width="4.58203125" style="23" customWidth="1"/>
    <col min="14865" max="14865" width="2.33203125" style="23" customWidth="1"/>
    <col min="14866" max="14866" width="6.5" style="23" customWidth="1"/>
    <col min="14867" max="14867" width="4.58203125" style="23" customWidth="1"/>
    <col min="14868" max="14868" width="2.33203125" style="23" customWidth="1"/>
    <col min="14869" max="14869" width="6.5" style="23" customWidth="1"/>
    <col min="14870" max="14870" width="4.58203125" style="23" customWidth="1"/>
    <col min="14871" max="14871" width="2.33203125" style="23" customWidth="1"/>
    <col min="14872" max="14872" width="6.5" style="23" customWidth="1"/>
    <col min="14873" max="14873" width="4.58203125" style="23" customWidth="1"/>
    <col min="14874" max="14874" width="2.33203125" style="23" customWidth="1"/>
    <col min="14875" max="14875" width="6.5" style="23" customWidth="1"/>
    <col min="14876" max="14876" width="5.5" style="23" customWidth="1"/>
    <col min="14877" max="14877" width="2.33203125" style="23" customWidth="1"/>
    <col min="14878" max="14878" width="6.5" style="23" customWidth="1"/>
    <col min="14879" max="14879" width="4.58203125" style="23" customWidth="1"/>
    <col min="14880" max="14880" width="2.33203125" style="23" customWidth="1"/>
    <col min="14881" max="14881" width="92.1640625" style="23" customWidth="1"/>
    <col min="14882" max="15104" width="8.1640625" style="23"/>
    <col min="15105" max="15107" width="3.33203125" style="23" customWidth="1"/>
    <col min="15108" max="15108" width="6.6640625" style="23" customWidth="1"/>
    <col min="15109" max="15109" width="7.6640625" style="23" customWidth="1"/>
    <col min="15110" max="15110" width="6.5" style="23" customWidth="1"/>
    <col min="15111" max="15111" width="4.58203125" style="23" customWidth="1"/>
    <col min="15112" max="15112" width="2.33203125" style="23" customWidth="1"/>
    <col min="15113" max="15113" width="6.5" style="23" customWidth="1"/>
    <col min="15114" max="15114" width="4.58203125" style="23" customWidth="1"/>
    <col min="15115" max="15115" width="2.33203125" style="23" customWidth="1"/>
    <col min="15116" max="15116" width="6.5" style="23" customWidth="1"/>
    <col min="15117" max="15117" width="4.58203125" style="23" customWidth="1"/>
    <col min="15118" max="15118" width="2.33203125" style="23" customWidth="1"/>
    <col min="15119" max="15119" width="6.5" style="23" customWidth="1"/>
    <col min="15120" max="15120" width="4.58203125" style="23" customWidth="1"/>
    <col min="15121" max="15121" width="2.33203125" style="23" customWidth="1"/>
    <col min="15122" max="15122" width="6.5" style="23" customWidth="1"/>
    <col min="15123" max="15123" width="4.58203125" style="23" customWidth="1"/>
    <col min="15124" max="15124" width="2.33203125" style="23" customWidth="1"/>
    <col min="15125" max="15125" width="6.5" style="23" customWidth="1"/>
    <col min="15126" max="15126" width="4.58203125" style="23" customWidth="1"/>
    <col min="15127" max="15127" width="2.33203125" style="23" customWidth="1"/>
    <col min="15128" max="15128" width="6.5" style="23" customWidth="1"/>
    <col min="15129" max="15129" width="4.58203125" style="23" customWidth="1"/>
    <col min="15130" max="15130" width="2.33203125" style="23" customWidth="1"/>
    <col min="15131" max="15131" width="6.5" style="23" customWidth="1"/>
    <col min="15132" max="15132" width="5.5" style="23" customWidth="1"/>
    <col min="15133" max="15133" width="2.33203125" style="23" customWidth="1"/>
    <col min="15134" max="15134" width="6.5" style="23" customWidth="1"/>
    <col min="15135" max="15135" width="4.58203125" style="23" customWidth="1"/>
    <col min="15136" max="15136" width="2.33203125" style="23" customWidth="1"/>
    <col min="15137" max="15137" width="92.1640625" style="23" customWidth="1"/>
    <col min="15138" max="15360" width="8.1640625" style="23"/>
    <col min="15361" max="15363" width="3.33203125" style="23" customWidth="1"/>
    <col min="15364" max="15364" width="6.6640625" style="23" customWidth="1"/>
    <col min="15365" max="15365" width="7.6640625" style="23" customWidth="1"/>
    <col min="15366" max="15366" width="6.5" style="23" customWidth="1"/>
    <col min="15367" max="15367" width="4.58203125" style="23" customWidth="1"/>
    <col min="15368" max="15368" width="2.33203125" style="23" customWidth="1"/>
    <col min="15369" max="15369" width="6.5" style="23" customWidth="1"/>
    <col min="15370" max="15370" width="4.58203125" style="23" customWidth="1"/>
    <col min="15371" max="15371" width="2.33203125" style="23" customWidth="1"/>
    <col min="15372" max="15372" width="6.5" style="23" customWidth="1"/>
    <col min="15373" max="15373" width="4.58203125" style="23" customWidth="1"/>
    <col min="15374" max="15374" width="2.33203125" style="23" customWidth="1"/>
    <col min="15375" max="15375" width="6.5" style="23" customWidth="1"/>
    <col min="15376" max="15376" width="4.58203125" style="23" customWidth="1"/>
    <col min="15377" max="15377" width="2.33203125" style="23" customWidth="1"/>
    <col min="15378" max="15378" width="6.5" style="23" customWidth="1"/>
    <col min="15379" max="15379" width="4.58203125" style="23" customWidth="1"/>
    <col min="15380" max="15380" width="2.33203125" style="23" customWidth="1"/>
    <col min="15381" max="15381" width="6.5" style="23" customWidth="1"/>
    <col min="15382" max="15382" width="4.58203125" style="23" customWidth="1"/>
    <col min="15383" max="15383" width="2.33203125" style="23" customWidth="1"/>
    <col min="15384" max="15384" width="6.5" style="23" customWidth="1"/>
    <col min="15385" max="15385" width="4.58203125" style="23" customWidth="1"/>
    <col min="15386" max="15386" width="2.33203125" style="23" customWidth="1"/>
    <col min="15387" max="15387" width="6.5" style="23" customWidth="1"/>
    <col min="15388" max="15388" width="5.5" style="23" customWidth="1"/>
    <col min="15389" max="15389" width="2.33203125" style="23" customWidth="1"/>
    <col min="15390" max="15390" width="6.5" style="23" customWidth="1"/>
    <col min="15391" max="15391" width="4.58203125" style="23" customWidth="1"/>
    <col min="15392" max="15392" width="2.33203125" style="23" customWidth="1"/>
    <col min="15393" max="15393" width="92.1640625" style="23" customWidth="1"/>
    <col min="15394" max="15616" width="8.1640625" style="23"/>
    <col min="15617" max="15619" width="3.33203125" style="23" customWidth="1"/>
    <col min="15620" max="15620" width="6.6640625" style="23" customWidth="1"/>
    <col min="15621" max="15621" width="7.6640625" style="23" customWidth="1"/>
    <col min="15622" max="15622" width="6.5" style="23" customWidth="1"/>
    <col min="15623" max="15623" width="4.58203125" style="23" customWidth="1"/>
    <col min="15624" max="15624" width="2.33203125" style="23" customWidth="1"/>
    <col min="15625" max="15625" width="6.5" style="23" customWidth="1"/>
    <col min="15626" max="15626" width="4.58203125" style="23" customWidth="1"/>
    <col min="15627" max="15627" width="2.33203125" style="23" customWidth="1"/>
    <col min="15628" max="15628" width="6.5" style="23" customWidth="1"/>
    <col min="15629" max="15629" width="4.58203125" style="23" customWidth="1"/>
    <col min="15630" max="15630" width="2.33203125" style="23" customWidth="1"/>
    <col min="15631" max="15631" width="6.5" style="23" customWidth="1"/>
    <col min="15632" max="15632" width="4.58203125" style="23" customWidth="1"/>
    <col min="15633" max="15633" width="2.33203125" style="23" customWidth="1"/>
    <col min="15634" max="15634" width="6.5" style="23" customWidth="1"/>
    <col min="15635" max="15635" width="4.58203125" style="23" customWidth="1"/>
    <col min="15636" max="15636" width="2.33203125" style="23" customWidth="1"/>
    <col min="15637" max="15637" width="6.5" style="23" customWidth="1"/>
    <col min="15638" max="15638" width="4.58203125" style="23" customWidth="1"/>
    <col min="15639" max="15639" width="2.33203125" style="23" customWidth="1"/>
    <col min="15640" max="15640" width="6.5" style="23" customWidth="1"/>
    <col min="15641" max="15641" width="4.58203125" style="23" customWidth="1"/>
    <col min="15642" max="15642" width="2.33203125" style="23" customWidth="1"/>
    <col min="15643" max="15643" width="6.5" style="23" customWidth="1"/>
    <col min="15644" max="15644" width="5.5" style="23" customWidth="1"/>
    <col min="15645" max="15645" width="2.33203125" style="23" customWidth="1"/>
    <col min="15646" max="15646" width="6.5" style="23" customWidth="1"/>
    <col min="15647" max="15647" width="4.58203125" style="23" customWidth="1"/>
    <col min="15648" max="15648" width="2.33203125" style="23" customWidth="1"/>
    <col min="15649" max="15649" width="92.1640625" style="23" customWidth="1"/>
    <col min="15650" max="15872" width="8.1640625" style="23"/>
    <col min="15873" max="15875" width="3.33203125" style="23" customWidth="1"/>
    <col min="15876" max="15876" width="6.6640625" style="23" customWidth="1"/>
    <col min="15877" max="15877" width="7.6640625" style="23" customWidth="1"/>
    <col min="15878" max="15878" width="6.5" style="23" customWidth="1"/>
    <col min="15879" max="15879" width="4.58203125" style="23" customWidth="1"/>
    <col min="15880" max="15880" width="2.33203125" style="23" customWidth="1"/>
    <col min="15881" max="15881" width="6.5" style="23" customWidth="1"/>
    <col min="15882" max="15882" width="4.58203125" style="23" customWidth="1"/>
    <col min="15883" max="15883" width="2.33203125" style="23" customWidth="1"/>
    <col min="15884" max="15884" width="6.5" style="23" customWidth="1"/>
    <col min="15885" max="15885" width="4.58203125" style="23" customWidth="1"/>
    <col min="15886" max="15886" width="2.33203125" style="23" customWidth="1"/>
    <col min="15887" max="15887" width="6.5" style="23" customWidth="1"/>
    <col min="15888" max="15888" width="4.58203125" style="23" customWidth="1"/>
    <col min="15889" max="15889" width="2.33203125" style="23" customWidth="1"/>
    <col min="15890" max="15890" width="6.5" style="23" customWidth="1"/>
    <col min="15891" max="15891" width="4.58203125" style="23" customWidth="1"/>
    <col min="15892" max="15892" width="2.33203125" style="23" customWidth="1"/>
    <col min="15893" max="15893" width="6.5" style="23" customWidth="1"/>
    <col min="15894" max="15894" width="4.58203125" style="23" customWidth="1"/>
    <col min="15895" max="15895" width="2.33203125" style="23" customWidth="1"/>
    <col min="15896" max="15896" width="6.5" style="23" customWidth="1"/>
    <col min="15897" max="15897" width="4.58203125" style="23" customWidth="1"/>
    <col min="15898" max="15898" width="2.33203125" style="23" customWidth="1"/>
    <col min="15899" max="15899" width="6.5" style="23" customWidth="1"/>
    <col min="15900" max="15900" width="5.5" style="23" customWidth="1"/>
    <col min="15901" max="15901" width="2.33203125" style="23" customWidth="1"/>
    <col min="15902" max="15902" width="6.5" style="23" customWidth="1"/>
    <col min="15903" max="15903" width="4.58203125" style="23" customWidth="1"/>
    <col min="15904" max="15904" width="2.33203125" style="23" customWidth="1"/>
    <col min="15905" max="15905" width="92.1640625" style="23" customWidth="1"/>
    <col min="15906" max="16128" width="8.1640625" style="23"/>
    <col min="16129" max="16131" width="3.33203125" style="23" customWidth="1"/>
    <col min="16132" max="16132" width="6.6640625" style="23" customWidth="1"/>
    <col min="16133" max="16133" width="7.6640625" style="23" customWidth="1"/>
    <col min="16134" max="16134" width="6.5" style="23" customWidth="1"/>
    <col min="16135" max="16135" width="4.58203125" style="23" customWidth="1"/>
    <col min="16136" max="16136" width="2.33203125" style="23" customWidth="1"/>
    <col min="16137" max="16137" width="6.5" style="23" customWidth="1"/>
    <col min="16138" max="16138" width="4.58203125" style="23" customWidth="1"/>
    <col min="16139" max="16139" width="2.33203125" style="23" customWidth="1"/>
    <col min="16140" max="16140" width="6.5" style="23" customWidth="1"/>
    <col min="16141" max="16141" width="4.58203125" style="23" customWidth="1"/>
    <col min="16142" max="16142" width="2.33203125" style="23" customWidth="1"/>
    <col min="16143" max="16143" width="6.5" style="23" customWidth="1"/>
    <col min="16144" max="16144" width="4.58203125" style="23" customWidth="1"/>
    <col min="16145" max="16145" width="2.33203125" style="23" customWidth="1"/>
    <col min="16146" max="16146" width="6.5" style="23" customWidth="1"/>
    <col min="16147" max="16147" width="4.58203125" style="23" customWidth="1"/>
    <col min="16148" max="16148" width="2.33203125" style="23" customWidth="1"/>
    <col min="16149" max="16149" width="6.5" style="23" customWidth="1"/>
    <col min="16150" max="16150" width="4.58203125" style="23" customWidth="1"/>
    <col min="16151" max="16151" width="2.33203125" style="23" customWidth="1"/>
    <col min="16152" max="16152" width="6.5" style="23" customWidth="1"/>
    <col min="16153" max="16153" width="4.58203125" style="23" customWidth="1"/>
    <col min="16154" max="16154" width="2.33203125" style="23" customWidth="1"/>
    <col min="16155" max="16155" width="6.5" style="23" customWidth="1"/>
    <col min="16156" max="16156" width="5.5" style="23" customWidth="1"/>
    <col min="16157" max="16157" width="2.33203125" style="23" customWidth="1"/>
    <col min="16158" max="16158" width="6.5" style="23" customWidth="1"/>
    <col min="16159" max="16159" width="4.58203125" style="23" customWidth="1"/>
    <col min="16160" max="16160" width="2.33203125" style="23" customWidth="1"/>
    <col min="16161" max="16161" width="92.1640625" style="23" customWidth="1"/>
    <col min="16162" max="16384" width="8.1640625" style="23"/>
  </cols>
  <sheetData>
    <row r="1" spans="1:33" ht="20.25" customHeight="1">
      <c r="A1" s="87" t="s">
        <v>40</v>
      </c>
      <c r="B1" s="87"/>
      <c r="C1" s="87"/>
      <c r="D1" s="87"/>
      <c r="E1" s="115"/>
      <c r="AF1" s="21"/>
      <c r="AG1" s="22" t="s">
        <v>41</v>
      </c>
    </row>
    <row r="2" spans="1:33" ht="19.5" customHeight="1">
      <c r="A2" s="116" t="s">
        <v>238</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22" t="s">
        <v>223</v>
      </c>
    </row>
    <row r="3" spans="1:33" ht="19.5" customHeight="1">
      <c r="A3" s="117" t="s">
        <v>42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22" t="s">
        <v>224</v>
      </c>
    </row>
    <row r="4" spans="1:33" ht="15" customHeight="1">
      <c r="A4" s="118" t="s">
        <v>43</v>
      </c>
      <c r="B4" s="118"/>
      <c r="C4" s="118"/>
      <c r="D4" s="118"/>
      <c r="E4" s="118"/>
      <c r="F4" s="119" t="s">
        <v>44</v>
      </c>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1"/>
      <c r="AG4" s="24" t="s">
        <v>45</v>
      </c>
    </row>
    <row r="5" spans="1:33" ht="21" customHeight="1">
      <c r="A5" s="122" t="s">
        <v>46</v>
      </c>
      <c r="B5" s="123"/>
      <c r="C5" s="123"/>
      <c r="D5" s="123"/>
      <c r="E5" s="124"/>
      <c r="F5" s="110"/>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2"/>
      <c r="AG5" s="25" t="s">
        <v>47</v>
      </c>
    </row>
    <row r="6" spans="1:33" ht="21" customHeight="1">
      <c r="A6" s="26"/>
      <c r="B6" s="107" t="s">
        <v>48</v>
      </c>
      <c r="C6" s="107"/>
      <c r="D6" s="108" t="s">
        <v>49</v>
      </c>
      <c r="E6" s="109"/>
      <c r="F6" s="110"/>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2"/>
      <c r="AG6" s="113" t="s">
        <v>50</v>
      </c>
    </row>
    <row r="7" spans="1:33" ht="21" customHeight="1">
      <c r="A7" s="26"/>
      <c r="B7" s="107"/>
      <c r="C7" s="107"/>
      <c r="D7" s="108" t="s">
        <v>51</v>
      </c>
      <c r="E7" s="109"/>
      <c r="F7" s="110"/>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2"/>
      <c r="AG7" s="114"/>
    </row>
    <row r="8" spans="1:33" ht="21" customHeight="1">
      <c r="A8" s="26"/>
      <c r="B8" s="107"/>
      <c r="C8" s="107"/>
      <c r="D8" s="108" t="s">
        <v>52</v>
      </c>
      <c r="E8" s="109"/>
      <c r="F8" s="110"/>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2"/>
      <c r="AG8" s="114"/>
    </row>
    <row r="9" spans="1:33" ht="21" customHeight="1">
      <c r="A9" s="27"/>
      <c r="B9" s="107" t="s">
        <v>53</v>
      </c>
      <c r="C9" s="107"/>
      <c r="D9" s="108" t="s">
        <v>49</v>
      </c>
      <c r="E9" s="109"/>
      <c r="F9" s="110"/>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2"/>
      <c r="AG9" s="125" t="s">
        <v>54</v>
      </c>
    </row>
    <row r="10" spans="1:33" ht="21" customHeight="1">
      <c r="A10" s="27"/>
      <c r="B10" s="107"/>
      <c r="C10" s="107"/>
      <c r="D10" s="108" t="s">
        <v>51</v>
      </c>
      <c r="E10" s="109"/>
      <c r="F10" s="110"/>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2"/>
      <c r="AG10" s="125"/>
    </row>
    <row r="11" spans="1:33" ht="21" customHeight="1">
      <c r="A11" s="27"/>
      <c r="B11" s="107"/>
      <c r="C11" s="107"/>
      <c r="D11" s="108" t="s">
        <v>55</v>
      </c>
      <c r="E11" s="109"/>
      <c r="F11" s="126"/>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8"/>
      <c r="AG11" s="125"/>
    </row>
    <row r="12" spans="1:33" ht="21" customHeight="1">
      <c r="A12" s="27"/>
      <c r="B12" s="107"/>
      <c r="C12" s="107"/>
      <c r="D12" s="108" t="s">
        <v>52</v>
      </c>
      <c r="E12" s="109"/>
      <c r="F12" s="110"/>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2"/>
      <c r="AG12" s="125"/>
    </row>
    <row r="13" spans="1:33" ht="21" customHeight="1">
      <c r="A13" s="27"/>
      <c r="B13" s="107"/>
      <c r="C13" s="107"/>
      <c r="D13" s="108" t="s">
        <v>56</v>
      </c>
      <c r="E13" s="109"/>
      <c r="F13" s="131"/>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3"/>
      <c r="AG13" s="125"/>
    </row>
    <row r="14" spans="1:33" ht="21" customHeight="1">
      <c r="A14" s="27"/>
      <c r="B14" s="107"/>
      <c r="C14" s="107"/>
      <c r="D14" s="108" t="s">
        <v>57</v>
      </c>
      <c r="E14" s="109"/>
      <c r="F14" s="131"/>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3"/>
      <c r="AG14" s="125"/>
    </row>
    <row r="15" spans="1:33" ht="21" customHeight="1">
      <c r="A15" s="27"/>
      <c r="B15" s="107"/>
      <c r="C15" s="107"/>
      <c r="D15" s="108" t="s">
        <v>58</v>
      </c>
      <c r="E15" s="109"/>
      <c r="F15" s="134"/>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2"/>
      <c r="AG15" s="125"/>
    </row>
    <row r="16" spans="1:33" ht="21" customHeight="1">
      <c r="A16" s="27"/>
      <c r="B16" s="107" t="s">
        <v>59</v>
      </c>
      <c r="C16" s="107"/>
      <c r="D16" s="108" t="s">
        <v>49</v>
      </c>
      <c r="E16" s="109"/>
      <c r="F16" s="110"/>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2"/>
      <c r="AG16" s="125" t="s">
        <v>60</v>
      </c>
    </row>
    <row r="17" spans="1:33" ht="21" customHeight="1">
      <c r="A17" s="27"/>
      <c r="B17" s="107"/>
      <c r="C17" s="107"/>
      <c r="D17" s="108" t="s">
        <v>61</v>
      </c>
      <c r="E17" s="109"/>
      <c r="F17" s="110"/>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2"/>
      <c r="AG17" s="125"/>
    </row>
    <row r="18" spans="1:33" ht="21" customHeight="1">
      <c r="A18" s="27"/>
      <c r="B18" s="107"/>
      <c r="C18" s="107"/>
      <c r="D18" s="129" t="s">
        <v>51</v>
      </c>
      <c r="E18" s="130"/>
      <c r="F18" s="110"/>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2"/>
      <c r="AG18" s="125"/>
    </row>
    <row r="19" spans="1:33" ht="21" customHeight="1">
      <c r="A19" s="27"/>
      <c r="B19" s="107"/>
      <c r="C19" s="107"/>
      <c r="D19" s="108" t="s">
        <v>55</v>
      </c>
      <c r="E19" s="109"/>
      <c r="F19" s="126"/>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8"/>
      <c r="AG19" s="125"/>
    </row>
    <row r="20" spans="1:33" ht="21" customHeight="1">
      <c r="A20" s="27"/>
      <c r="B20" s="107"/>
      <c r="C20" s="107"/>
      <c r="D20" s="108" t="s">
        <v>52</v>
      </c>
      <c r="E20" s="109"/>
      <c r="F20" s="110"/>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2"/>
      <c r="AG20" s="125"/>
    </row>
    <row r="21" spans="1:33" ht="21" customHeight="1">
      <c r="A21" s="27"/>
      <c r="B21" s="107"/>
      <c r="C21" s="107"/>
      <c r="D21" s="108" t="s">
        <v>56</v>
      </c>
      <c r="E21" s="109"/>
      <c r="F21" s="131"/>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25"/>
    </row>
    <row r="22" spans="1:33" ht="21" customHeight="1">
      <c r="A22" s="27"/>
      <c r="B22" s="107"/>
      <c r="C22" s="107"/>
      <c r="D22" s="108" t="s">
        <v>57</v>
      </c>
      <c r="E22" s="109"/>
      <c r="F22" s="131"/>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c r="AG22" s="125"/>
    </row>
    <row r="23" spans="1:33" ht="21" customHeight="1">
      <c r="A23" s="27"/>
      <c r="B23" s="107"/>
      <c r="C23" s="107"/>
      <c r="D23" s="108" t="s">
        <v>58</v>
      </c>
      <c r="E23" s="109"/>
      <c r="F23" s="134"/>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2"/>
      <c r="AG23" s="125"/>
    </row>
    <row r="24" spans="1:33" ht="21" customHeight="1">
      <c r="A24" s="135" t="s">
        <v>62</v>
      </c>
      <c r="B24" s="138" t="s">
        <v>63</v>
      </c>
      <c r="C24" s="138" t="s">
        <v>64</v>
      </c>
      <c r="D24" s="138"/>
      <c r="E24" s="138"/>
      <c r="F24" s="110"/>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c r="AG24" s="125" t="s">
        <v>65</v>
      </c>
    </row>
    <row r="25" spans="1:33" ht="21" customHeight="1">
      <c r="A25" s="136"/>
      <c r="B25" s="138"/>
      <c r="C25" s="135" t="s">
        <v>66</v>
      </c>
      <c r="D25" s="138" t="s">
        <v>49</v>
      </c>
      <c r="E25" s="138"/>
      <c r="F25" s="110"/>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2"/>
      <c r="AG25" s="125"/>
    </row>
    <row r="26" spans="1:33" ht="21" customHeight="1">
      <c r="A26" s="136"/>
      <c r="B26" s="138"/>
      <c r="C26" s="136"/>
      <c r="D26" s="138" t="s">
        <v>67</v>
      </c>
      <c r="E26" s="138"/>
      <c r="F26" s="110"/>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2"/>
      <c r="AG26" s="125"/>
    </row>
    <row r="27" spans="1:33" ht="21" customHeight="1">
      <c r="A27" s="136"/>
      <c r="B27" s="138"/>
      <c r="C27" s="136"/>
      <c r="D27" s="138" t="s">
        <v>56</v>
      </c>
      <c r="E27" s="138"/>
      <c r="F27" s="131"/>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3"/>
      <c r="AG27" s="125"/>
    </row>
    <row r="28" spans="1:33" ht="21" customHeight="1">
      <c r="A28" s="136"/>
      <c r="B28" s="138"/>
      <c r="C28" s="136"/>
      <c r="D28" s="138" t="s">
        <v>57</v>
      </c>
      <c r="E28" s="138"/>
      <c r="F28" s="131"/>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3"/>
      <c r="AG28" s="125"/>
    </row>
    <row r="29" spans="1:33" ht="21" customHeight="1">
      <c r="A29" s="136"/>
      <c r="B29" s="138"/>
      <c r="C29" s="137"/>
      <c r="D29" s="138" t="s">
        <v>68</v>
      </c>
      <c r="E29" s="138"/>
      <c r="F29" s="134"/>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2"/>
      <c r="AG29" s="125"/>
    </row>
    <row r="30" spans="1:33" ht="21" customHeight="1">
      <c r="A30" s="136"/>
      <c r="B30" s="138" t="s">
        <v>69</v>
      </c>
      <c r="C30" s="138" t="s">
        <v>64</v>
      </c>
      <c r="D30" s="138"/>
      <c r="E30" s="138"/>
      <c r="F30" s="110"/>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2"/>
      <c r="AG30" s="125"/>
    </row>
    <row r="31" spans="1:33" ht="21" customHeight="1">
      <c r="A31" s="136"/>
      <c r="B31" s="138"/>
      <c r="C31" s="135" t="s">
        <v>66</v>
      </c>
      <c r="D31" s="138" t="s">
        <v>49</v>
      </c>
      <c r="E31" s="138"/>
      <c r="F31" s="110"/>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2"/>
      <c r="AG31" s="125"/>
    </row>
    <row r="32" spans="1:33" ht="21" customHeight="1">
      <c r="A32" s="136"/>
      <c r="B32" s="138"/>
      <c r="C32" s="136"/>
      <c r="D32" s="138" t="s">
        <v>70</v>
      </c>
      <c r="E32" s="138"/>
      <c r="F32" s="110"/>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2"/>
      <c r="AG32" s="125"/>
    </row>
    <row r="33" spans="1:33" ht="21" customHeight="1">
      <c r="A33" s="136"/>
      <c r="B33" s="138"/>
      <c r="C33" s="136"/>
      <c r="D33" s="138" t="s">
        <v>56</v>
      </c>
      <c r="E33" s="138"/>
      <c r="F33" s="131"/>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3"/>
      <c r="AG33" s="125"/>
    </row>
    <row r="34" spans="1:33" ht="21" customHeight="1">
      <c r="A34" s="136"/>
      <c r="B34" s="138"/>
      <c r="C34" s="136"/>
      <c r="D34" s="138" t="s">
        <v>57</v>
      </c>
      <c r="E34" s="138"/>
      <c r="F34" s="131"/>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3"/>
      <c r="AG34" s="125"/>
    </row>
    <row r="35" spans="1:33" ht="21" customHeight="1">
      <c r="A35" s="136"/>
      <c r="B35" s="138"/>
      <c r="C35" s="137"/>
      <c r="D35" s="138" t="s">
        <v>68</v>
      </c>
      <c r="E35" s="138"/>
      <c r="F35" s="139"/>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2"/>
      <c r="AG35" s="125"/>
    </row>
    <row r="36" spans="1:33" ht="21" customHeight="1">
      <c r="A36" s="136"/>
      <c r="B36" s="138" t="s">
        <v>71</v>
      </c>
      <c r="C36" s="138" t="s">
        <v>64</v>
      </c>
      <c r="D36" s="138"/>
      <c r="E36" s="138"/>
      <c r="F36" s="110"/>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2"/>
      <c r="AG36" s="125"/>
    </row>
    <row r="37" spans="1:33" ht="21" customHeight="1">
      <c r="A37" s="136"/>
      <c r="B37" s="138"/>
      <c r="C37" s="135" t="s">
        <v>66</v>
      </c>
      <c r="D37" s="138" t="s">
        <v>49</v>
      </c>
      <c r="E37" s="138"/>
      <c r="F37" s="110"/>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2"/>
      <c r="AG37" s="125"/>
    </row>
    <row r="38" spans="1:33" ht="21" customHeight="1">
      <c r="A38" s="136"/>
      <c r="B38" s="138"/>
      <c r="C38" s="136"/>
      <c r="D38" s="138" t="s">
        <v>70</v>
      </c>
      <c r="E38" s="138"/>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2"/>
      <c r="AG38" s="125"/>
    </row>
    <row r="39" spans="1:33" ht="21" customHeight="1">
      <c r="A39" s="136"/>
      <c r="B39" s="138"/>
      <c r="C39" s="136"/>
      <c r="D39" s="138" t="s">
        <v>56</v>
      </c>
      <c r="E39" s="138"/>
      <c r="F39" s="131"/>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3"/>
      <c r="AG39" s="125"/>
    </row>
    <row r="40" spans="1:33" ht="21" customHeight="1">
      <c r="A40" s="136"/>
      <c r="B40" s="138"/>
      <c r="C40" s="136"/>
      <c r="D40" s="138" t="s">
        <v>57</v>
      </c>
      <c r="E40" s="138"/>
      <c r="F40" s="131"/>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3"/>
      <c r="AG40" s="125"/>
    </row>
    <row r="41" spans="1:33" ht="21" customHeight="1">
      <c r="A41" s="137"/>
      <c r="B41" s="138"/>
      <c r="C41" s="137"/>
      <c r="D41" s="138" t="s">
        <v>68</v>
      </c>
      <c r="E41" s="138"/>
      <c r="F41" s="134"/>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2"/>
      <c r="AG41" s="125"/>
    </row>
    <row r="42" spans="1:33" ht="20.25" customHeight="1">
      <c r="A42" s="140" t="s">
        <v>72</v>
      </c>
      <c r="B42" s="142" t="s">
        <v>73</v>
      </c>
      <c r="C42" s="143"/>
      <c r="D42" s="143"/>
      <c r="E42" s="144"/>
      <c r="F42" s="110"/>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2"/>
      <c r="AG42" s="28" t="s">
        <v>74</v>
      </c>
    </row>
    <row r="43" spans="1:33" ht="30" customHeight="1">
      <c r="A43" s="141"/>
      <c r="B43" s="142" t="s">
        <v>75</v>
      </c>
      <c r="C43" s="143"/>
      <c r="D43" s="143"/>
      <c r="E43" s="144"/>
      <c r="F43" s="110"/>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2"/>
      <c r="AG43" s="28" t="s">
        <v>76</v>
      </c>
    </row>
    <row r="44" spans="1:33" ht="75" customHeight="1">
      <c r="A44" s="141"/>
      <c r="B44" s="142" t="s">
        <v>77</v>
      </c>
      <c r="C44" s="143"/>
      <c r="D44" s="143"/>
      <c r="E44" s="144"/>
      <c r="F44" s="110"/>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2"/>
      <c r="AG44" s="28" t="s">
        <v>78</v>
      </c>
    </row>
    <row r="45" spans="1:33" ht="63.75" customHeight="1">
      <c r="A45" s="141"/>
      <c r="B45" s="142" t="s">
        <v>79</v>
      </c>
      <c r="C45" s="143"/>
      <c r="D45" s="143"/>
      <c r="E45" s="144"/>
      <c r="F45" s="110"/>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2"/>
      <c r="AG45" s="29" t="s">
        <v>205</v>
      </c>
    </row>
    <row r="46" spans="1:33" ht="47.25" customHeight="1">
      <c r="A46" s="141"/>
      <c r="B46" s="142" t="s">
        <v>80</v>
      </c>
      <c r="C46" s="143"/>
      <c r="D46" s="143"/>
      <c r="E46" s="144"/>
      <c r="F46" s="110"/>
      <c r="G46" s="111"/>
      <c r="H46" s="111"/>
      <c r="I46" s="111"/>
      <c r="J46" s="111"/>
      <c r="K46" s="111"/>
      <c r="L46" s="111"/>
      <c r="M46" s="111"/>
      <c r="N46" s="111"/>
      <c r="O46" s="111"/>
      <c r="P46" s="111"/>
      <c r="Q46" s="111"/>
      <c r="R46" s="111"/>
      <c r="S46" s="111"/>
      <c r="T46" s="111"/>
      <c r="U46" s="111"/>
      <c r="V46" s="111"/>
      <c r="W46" s="111"/>
      <c r="X46" s="111"/>
      <c r="Y46" s="111"/>
      <c r="Z46" s="112"/>
      <c r="AA46" s="108" t="s">
        <v>81</v>
      </c>
      <c r="AB46" s="145"/>
      <c r="AC46" s="109"/>
      <c r="AD46" s="150"/>
      <c r="AE46" s="151"/>
      <c r="AF46" s="152"/>
      <c r="AG46" s="29" t="s">
        <v>82</v>
      </c>
    </row>
    <row r="47" spans="1:33" ht="33.75" customHeight="1">
      <c r="A47" s="141"/>
      <c r="B47" s="142" t="s">
        <v>83</v>
      </c>
      <c r="C47" s="143"/>
      <c r="D47" s="143"/>
      <c r="E47" s="144"/>
      <c r="F47" s="110"/>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2"/>
      <c r="AG47" s="29" t="s">
        <v>84</v>
      </c>
    </row>
    <row r="48" spans="1:33" ht="105" customHeight="1">
      <c r="A48" s="141"/>
      <c r="B48" s="153" t="s">
        <v>85</v>
      </c>
      <c r="C48" s="154"/>
      <c r="D48" s="154"/>
      <c r="E48" s="155"/>
      <c r="F48" s="110"/>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2"/>
      <c r="AG48" s="75" t="s">
        <v>218</v>
      </c>
    </row>
    <row r="49" spans="1:33" ht="29.25" customHeight="1">
      <c r="A49" s="141"/>
      <c r="B49" s="30"/>
      <c r="C49" s="145" t="s">
        <v>86</v>
      </c>
      <c r="D49" s="145"/>
      <c r="E49" s="109"/>
      <c r="F49" s="146"/>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8" t="s">
        <v>87</v>
      </c>
      <c r="AE49" s="148"/>
      <c r="AF49" s="149"/>
      <c r="AG49" s="31" t="s">
        <v>88</v>
      </c>
    </row>
    <row r="50" spans="1:33" ht="29.25" customHeight="1">
      <c r="A50" s="141"/>
      <c r="B50" s="32"/>
      <c r="C50" s="145" t="s">
        <v>89</v>
      </c>
      <c r="D50" s="145"/>
      <c r="E50" s="109"/>
      <c r="F50" s="146"/>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8" t="s">
        <v>87</v>
      </c>
      <c r="AE50" s="148"/>
      <c r="AF50" s="149"/>
      <c r="AG50" s="31" t="s">
        <v>90</v>
      </c>
    </row>
    <row r="51" spans="1:33" ht="44.25" customHeight="1">
      <c r="A51" s="153" t="s">
        <v>91</v>
      </c>
      <c r="B51" s="156"/>
      <c r="C51" s="156"/>
      <c r="D51" s="156"/>
      <c r="E51" s="157"/>
      <c r="F51" s="110"/>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2"/>
      <c r="AG51" s="75" t="s">
        <v>233</v>
      </c>
    </row>
    <row r="52" spans="1:33" ht="46" customHeight="1">
      <c r="A52" s="33"/>
      <c r="B52" s="138" t="s">
        <v>92</v>
      </c>
      <c r="C52" s="138"/>
      <c r="D52" s="108" t="s">
        <v>93</v>
      </c>
      <c r="E52" s="109"/>
      <c r="F52" s="110"/>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2"/>
      <c r="AG52" s="34" t="s">
        <v>225</v>
      </c>
    </row>
    <row r="53" spans="1:33" ht="36.65" customHeight="1">
      <c r="A53" s="33"/>
      <c r="B53" s="138"/>
      <c r="C53" s="138"/>
      <c r="D53" s="158" t="s">
        <v>94</v>
      </c>
      <c r="E53" s="159"/>
      <c r="F53" s="110"/>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2"/>
      <c r="AG53" s="34" t="s">
        <v>226</v>
      </c>
    </row>
    <row r="54" spans="1:33" ht="40.5" customHeight="1">
      <c r="A54" s="35"/>
      <c r="B54" s="138"/>
      <c r="C54" s="138"/>
      <c r="D54" s="108" t="s">
        <v>95</v>
      </c>
      <c r="E54" s="109"/>
      <c r="F54" s="160"/>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2"/>
      <c r="AG54" s="34" t="s">
        <v>227</v>
      </c>
    </row>
    <row r="55" spans="1:33" ht="29.25" customHeight="1">
      <c r="A55" s="135" t="s">
        <v>96</v>
      </c>
      <c r="B55" s="142" t="s">
        <v>97</v>
      </c>
      <c r="C55" s="143"/>
      <c r="D55" s="143"/>
      <c r="E55" s="144"/>
      <c r="F55" s="110"/>
      <c r="G55" s="111"/>
      <c r="H55" s="111"/>
      <c r="I55" s="111"/>
      <c r="J55" s="111"/>
      <c r="K55" s="111"/>
      <c r="L55" s="111"/>
      <c r="M55" s="111"/>
      <c r="N55" s="111"/>
      <c r="O55" s="111"/>
      <c r="P55" s="111"/>
      <c r="Q55" s="111"/>
      <c r="R55" s="111"/>
      <c r="S55" s="111"/>
      <c r="T55" s="111"/>
      <c r="U55" s="111"/>
      <c r="V55" s="111"/>
      <c r="W55" s="111"/>
      <c r="X55" s="111"/>
      <c r="Y55" s="111"/>
      <c r="Z55" s="112"/>
      <c r="AA55" s="108" t="s">
        <v>98</v>
      </c>
      <c r="AB55" s="145"/>
      <c r="AC55" s="109"/>
      <c r="AD55" s="150"/>
      <c r="AE55" s="151"/>
      <c r="AF55" s="152"/>
      <c r="AG55" s="29" t="s">
        <v>99</v>
      </c>
    </row>
    <row r="56" spans="1:33" ht="29.25" customHeight="1">
      <c r="A56" s="136"/>
      <c r="B56" s="142" t="s">
        <v>100</v>
      </c>
      <c r="C56" s="143"/>
      <c r="D56" s="143"/>
      <c r="E56" s="144"/>
      <c r="F56" s="110"/>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2"/>
      <c r="AG56" s="29" t="s">
        <v>101</v>
      </c>
    </row>
    <row r="57" spans="1:33" ht="238.5" customHeight="1">
      <c r="A57" s="136"/>
      <c r="B57" s="142" t="s">
        <v>102</v>
      </c>
      <c r="C57" s="143"/>
      <c r="D57" s="143"/>
      <c r="E57" s="144"/>
      <c r="F57" s="110"/>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2"/>
      <c r="AG57" s="29" t="s">
        <v>103</v>
      </c>
    </row>
    <row r="58" spans="1:33" ht="43.5" customHeight="1">
      <c r="A58" s="136"/>
      <c r="B58" s="142" t="s">
        <v>104</v>
      </c>
      <c r="C58" s="163"/>
      <c r="D58" s="163"/>
      <c r="E58" s="164"/>
      <c r="F58" s="150"/>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48" t="s">
        <v>105</v>
      </c>
      <c r="AE58" s="148"/>
      <c r="AF58" s="149"/>
      <c r="AG58" s="29" t="s">
        <v>106</v>
      </c>
    </row>
    <row r="59" spans="1:33" ht="146.25" customHeight="1">
      <c r="A59" s="136"/>
      <c r="B59" s="142" t="s">
        <v>107</v>
      </c>
      <c r="C59" s="143"/>
      <c r="D59" s="143"/>
      <c r="E59" s="144"/>
      <c r="F59" s="110"/>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2"/>
      <c r="AG59" s="29" t="s">
        <v>108</v>
      </c>
    </row>
    <row r="60" spans="1:33" ht="85.5" customHeight="1">
      <c r="A60" s="136"/>
      <c r="B60" s="142" t="s">
        <v>109</v>
      </c>
      <c r="C60" s="143"/>
      <c r="D60" s="143"/>
      <c r="E60" s="144"/>
      <c r="F60" s="110" t="s">
        <v>221</v>
      </c>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2"/>
      <c r="AG60" s="29" t="s">
        <v>228</v>
      </c>
    </row>
    <row r="61" spans="1:33" ht="49.5" customHeight="1">
      <c r="A61" s="137"/>
      <c r="B61" s="142" t="s">
        <v>110</v>
      </c>
      <c r="C61" s="143"/>
      <c r="D61" s="143"/>
      <c r="E61" s="144"/>
      <c r="F61" s="110" t="s">
        <v>222</v>
      </c>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2"/>
      <c r="AG61" s="29" t="s">
        <v>229</v>
      </c>
    </row>
    <row r="62" spans="1:33" ht="18" customHeight="1">
      <c r="A62" s="136" t="s">
        <v>111</v>
      </c>
      <c r="B62" s="140" t="s">
        <v>112</v>
      </c>
      <c r="C62" s="176"/>
      <c r="D62" s="109" t="s">
        <v>113</v>
      </c>
      <c r="E62" s="138"/>
      <c r="F62" s="180" t="s">
        <v>114</v>
      </c>
      <c r="G62" s="181"/>
      <c r="H62" s="182"/>
      <c r="I62" s="180" t="s">
        <v>115</v>
      </c>
      <c r="J62" s="181"/>
      <c r="K62" s="182"/>
      <c r="L62" s="165" t="s">
        <v>116</v>
      </c>
      <c r="M62" s="166"/>
      <c r="N62" s="167"/>
      <c r="O62" s="165" t="s">
        <v>117</v>
      </c>
      <c r="P62" s="166"/>
      <c r="Q62" s="167"/>
      <c r="R62" s="165" t="s">
        <v>118</v>
      </c>
      <c r="S62" s="166"/>
      <c r="T62" s="167"/>
      <c r="U62" s="165" t="s">
        <v>119</v>
      </c>
      <c r="V62" s="166"/>
      <c r="W62" s="167"/>
      <c r="X62" s="165" t="s">
        <v>120</v>
      </c>
      <c r="Y62" s="166"/>
      <c r="Z62" s="167"/>
      <c r="AA62" s="165" t="s">
        <v>121</v>
      </c>
      <c r="AB62" s="166"/>
      <c r="AC62" s="166"/>
      <c r="AD62" s="166"/>
      <c r="AE62" s="166"/>
      <c r="AF62" s="167"/>
      <c r="AG62" s="171" t="s">
        <v>219</v>
      </c>
    </row>
    <row r="63" spans="1:33" ht="99" customHeight="1">
      <c r="A63" s="136"/>
      <c r="B63" s="141"/>
      <c r="C63" s="177"/>
      <c r="D63" s="109"/>
      <c r="E63" s="138"/>
      <c r="F63" s="183"/>
      <c r="G63" s="184"/>
      <c r="H63" s="185"/>
      <c r="I63" s="183"/>
      <c r="J63" s="184"/>
      <c r="K63" s="185"/>
      <c r="L63" s="168"/>
      <c r="M63" s="169"/>
      <c r="N63" s="170"/>
      <c r="O63" s="168"/>
      <c r="P63" s="169"/>
      <c r="Q63" s="170"/>
      <c r="R63" s="168"/>
      <c r="S63" s="169"/>
      <c r="T63" s="170"/>
      <c r="U63" s="168"/>
      <c r="V63" s="169"/>
      <c r="W63" s="170"/>
      <c r="X63" s="168"/>
      <c r="Y63" s="169"/>
      <c r="Z63" s="170"/>
      <c r="AA63" s="173" t="s">
        <v>122</v>
      </c>
      <c r="AB63" s="174"/>
      <c r="AC63" s="175"/>
      <c r="AD63" s="173" t="s">
        <v>123</v>
      </c>
      <c r="AE63" s="174"/>
      <c r="AF63" s="175"/>
      <c r="AG63" s="172"/>
    </row>
    <row r="64" spans="1:33" ht="57.75" customHeight="1">
      <c r="A64" s="136"/>
      <c r="B64" s="141"/>
      <c r="C64" s="177"/>
      <c r="D64" s="109" t="s">
        <v>124</v>
      </c>
      <c r="E64" s="138"/>
      <c r="F64" s="36"/>
      <c r="G64" s="37" t="s">
        <v>125</v>
      </c>
      <c r="H64" s="38" t="str">
        <f>IF(AD46="", "",AD46)</f>
        <v/>
      </c>
      <c r="I64" s="36"/>
      <c r="J64" s="37" t="s">
        <v>125</v>
      </c>
      <c r="K64" s="38" t="str">
        <f>IF(AD46="", "",AD46)</f>
        <v/>
      </c>
      <c r="L64" s="36"/>
      <c r="M64" s="37" t="s">
        <v>125</v>
      </c>
      <c r="N64" s="38" t="str">
        <f>IF(AD46="", "",AD46)</f>
        <v/>
      </c>
      <c r="O64" s="36"/>
      <c r="P64" s="37" t="s">
        <v>125</v>
      </c>
      <c r="Q64" s="38" t="str">
        <f>IF(AD46="", "",AD46)</f>
        <v/>
      </c>
      <c r="R64" s="36"/>
      <c r="S64" s="37" t="s">
        <v>125</v>
      </c>
      <c r="T64" s="38" t="str">
        <f>IF(AD46="", "",AD46)</f>
        <v/>
      </c>
      <c r="U64" s="36"/>
      <c r="V64" s="37" t="s">
        <v>125</v>
      </c>
      <c r="W64" s="38" t="str">
        <f>IF(AD46="", "",AD46)</f>
        <v/>
      </c>
      <c r="X64" s="36"/>
      <c r="Y64" s="37" t="s">
        <v>125</v>
      </c>
      <c r="Z64" s="38" t="str">
        <f>IF(AD46="", "",AD46)</f>
        <v/>
      </c>
      <c r="AA64" s="36"/>
      <c r="AB64" s="37" t="s">
        <v>125</v>
      </c>
      <c r="AC64" s="38" t="str">
        <f>IF(AD46="", "",AD46)</f>
        <v/>
      </c>
      <c r="AD64" s="36"/>
      <c r="AE64" s="37" t="s">
        <v>125</v>
      </c>
      <c r="AF64" s="38" t="str">
        <f>IF(AD46="", "",AD46)</f>
        <v/>
      </c>
      <c r="AG64" s="171" t="s">
        <v>126</v>
      </c>
    </row>
    <row r="65" spans="1:33" ht="57.75" customHeight="1">
      <c r="A65" s="136"/>
      <c r="B65" s="178"/>
      <c r="C65" s="179"/>
      <c r="D65" s="109" t="s">
        <v>127</v>
      </c>
      <c r="E65" s="138"/>
      <c r="F65" s="186"/>
      <c r="G65" s="187"/>
      <c r="H65" s="187"/>
      <c r="I65" s="186"/>
      <c r="J65" s="187"/>
      <c r="K65" s="187"/>
      <c r="L65" s="186"/>
      <c r="M65" s="187"/>
      <c r="N65" s="187"/>
      <c r="O65" s="186"/>
      <c r="P65" s="187"/>
      <c r="Q65" s="187"/>
      <c r="R65" s="186"/>
      <c r="S65" s="187"/>
      <c r="T65" s="187"/>
      <c r="U65" s="186"/>
      <c r="V65" s="187"/>
      <c r="W65" s="187"/>
      <c r="X65" s="186"/>
      <c r="Y65" s="187"/>
      <c r="Z65" s="187"/>
      <c r="AA65" s="186"/>
      <c r="AB65" s="187"/>
      <c r="AC65" s="187"/>
      <c r="AD65" s="36"/>
      <c r="AE65" s="37" t="s">
        <v>125</v>
      </c>
      <c r="AF65" s="38" t="str">
        <f>IF(AD46="", "",AD46)</f>
        <v/>
      </c>
      <c r="AG65" s="172"/>
    </row>
    <row r="66" spans="1:33" ht="32.25" customHeight="1">
      <c r="A66" s="136"/>
      <c r="B66" s="142" t="s">
        <v>128</v>
      </c>
      <c r="C66" s="143"/>
      <c r="D66" s="143"/>
      <c r="E66" s="144"/>
      <c r="F66" s="188">
        <f>IFERROR(F64+I64+L64+O64+R64+U64+X64+AA64+AD64+AD65, "")</f>
        <v>0</v>
      </c>
      <c r="G66" s="189"/>
      <c r="H66" s="189"/>
      <c r="I66" s="189"/>
      <c r="J66" s="189"/>
      <c r="K66" s="189"/>
      <c r="L66" s="189"/>
      <c r="M66" s="189"/>
      <c r="N66" s="189"/>
      <c r="O66" s="189"/>
      <c r="P66" s="189"/>
      <c r="Q66" s="189"/>
      <c r="R66" s="189"/>
      <c r="S66" s="189"/>
      <c r="T66" s="189"/>
      <c r="U66" s="189"/>
      <c r="V66" s="189"/>
      <c r="W66" s="189"/>
      <c r="X66" s="189"/>
      <c r="Y66" s="189"/>
      <c r="Z66" s="189"/>
      <c r="AA66" s="189"/>
      <c r="AB66" s="190" t="s">
        <v>125</v>
      </c>
      <c r="AC66" s="190"/>
      <c r="AD66" s="191" t="str">
        <f>IF(AD46="", "",AD46)</f>
        <v/>
      </c>
      <c r="AE66" s="191"/>
      <c r="AF66" s="192"/>
      <c r="AG66" s="75" t="s">
        <v>129</v>
      </c>
    </row>
    <row r="67" spans="1:33" ht="409.5" customHeight="1">
      <c r="A67" s="136"/>
      <c r="B67" s="108" t="s">
        <v>130</v>
      </c>
      <c r="C67" s="145"/>
      <c r="D67" s="145"/>
      <c r="E67" s="109"/>
      <c r="F67" s="110"/>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2"/>
      <c r="AG67" s="78" t="s">
        <v>248</v>
      </c>
    </row>
    <row r="68" spans="1:33" ht="27.75" customHeight="1">
      <c r="A68" s="39"/>
      <c r="B68" s="140" t="s">
        <v>131</v>
      </c>
      <c r="C68" s="176"/>
      <c r="D68" s="165" t="s">
        <v>132</v>
      </c>
      <c r="E68" s="40" t="s">
        <v>87</v>
      </c>
      <c r="F68" s="41" t="s">
        <v>249</v>
      </c>
      <c r="G68" s="108" t="s">
        <v>133</v>
      </c>
      <c r="H68" s="109"/>
      <c r="I68" s="41" t="s">
        <v>134</v>
      </c>
      <c r="J68" s="108" t="s">
        <v>135</v>
      </c>
      <c r="K68" s="109"/>
      <c r="L68" s="41" t="s">
        <v>136</v>
      </c>
      <c r="M68" s="108" t="s">
        <v>137</v>
      </c>
      <c r="N68" s="109"/>
      <c r="O68" s="41" t="s">
        <v>138</v>
      </c>
      <c r="P68" s="108" t="s">
        <v>139</v>
      </c>
      <c r="Q68" s="109"/>
      <c r="R68" s="41" t="s">
        <v>140</v>
      </c>
      <c r="S68" s="108" t="s">
        <v>241</v>
      </c>
      <c r="T68" s="109"/>
      <c r="U68" s="41" t="s">
        <v>250</v>
      </c>
      <c r="V68" s="208" t="s">
        <v>251</v>
      </c>
      <c r="W68" s="209"/>
      <c r="X68" s="209"/>
      <c r="Y68" s="209"/>
      <c r="Z68" s="209"/>
      <c r="AA68" s="210"/>
      <c r="AB68" s="217">
        <f>IFERROR(F69+G69+I69+J69+L69+M69+O69+P69+R69+S69+U69, "")</f>
        <v>0</v>
      </c>
      <c r="AC68" s="218"/>
      <c r="AD68" s="218"/>
      <c r="AE68" s="166">
        <f>IFERROR(AD46, "")</f>
        <v>0</v>
      </c>
      <c r="AF68" s="167"/>
      <c r="AG68" s="171" t="s">
        <v>256</v>
      </c>
    </row>
    <row r="69" spans="1:33" ht="17.25" customHeight="1">
      <c r="A69" s="39"/>
      <c r="B69" s="141"/>
      <c r="C69" s="177"/>
      <c r="D69" s="200"/>
      <c r="E69" s="42" t="s">
        <v>141</v>
      </c>
      <c r="F69" s="194"/>
      <c r="G69" s="196"/>
      <c r="H69" s="197"/>
      <c r="I69" s="194"/>
      <c r="J69" s="196"/>
      <c r="K69" s="197"/>
      <c r="L69" s="194"/>
      <c r="M69" s="196"/>
      <c r="N69" s="197"/>
      <c r="O69" s="194"/>
      <c r="P69" s="196"/>
      <c r="Q69" s="197"/>
      <c r="R69" s="194"/>
      <c r="S69" s="196"/>
      <c r="T69" s="197"/>
      <c r="U69" s="194"/>
      <c r="V69" s="211"/>
      <c r="W69" s="212"/>
      <c r="X69" s="212"/>
      <c r="Y69" s="212"/>
      <c r="Z69" s="212"/>
      <c r="AA69" s="213"/>
      <c r="AB69" s="219"/>
      <c r="AC69" s="220"/>
      <c r="AD69" s="220"/>
      <c r="AE69" s="221"/>
      <c r="AF69" s="222"/>
      <c r="AG69" s="193"/>
    </row>
    <row r="70" spans="1:33" ht="17.25" customHeight="1">
      <c r="A70" s="39"/>
      <c r="B70" s="141"/>
      <c r="C70" s="177"/>
      <c r="D70" s="168"/>
      <c r="E70" s="43">
        <f>IFERROR(AD46, "")</f>
        <v>0</v>
      </c>
      <c r="F70" s="195"/>
      <c r="G70" s="198"/>
      <c r="H70" s="199"/>
      <c r="I70" s="195"/>
      <c r="J70" s="198"/>
      <c r="K70" s="199"/>
      <c r="L70" s="195"/>
      <c r="M70" s="198"/>
      <c r="N70" s="199"/>
      <c r="O70" s="195"/>
      <c r="P70" s="198"/>
      <c r="Q70" s="199"/>
      <c r="R70" s="195"/>
      <c r="S70" s="198"/>
      <c r="T70" s="199"/>
      <c r="U70" s="195"/>
      <c r="V70" s="214"/>
      <c r="W70" s="215"/>
      <c r="X70" s="215"/>
      <c r="Y70" s="215"/>
      <c r="Z70" s="215"/>
      <c r="AA70" s="216"/>
      <c r="AB70" s="202" t="s">
        <v>142</v>
      </c>
      <c r="AC70" s="203"/>
      <c r="AD70" s="203"/>
      <c r="AE70" s="203"/>
      <c r="AF70" s="204"/>
      <c r="AG70" s="172"/>
    </row>
    <row r="71" spans="1:33" ht="30" customHeight="1">
      <c r="A71" s="44"/>
      <c r="B71" s="141"/>
      <c r="C71" s="177"/>
      <c r="D71" s="138" t="s">
        <v>143</v>
      </c>
      <c r="E71" s="138"/>
      <c r="F71" s="45"/>
      <c r="G71" s="143" t="s">
        <v>87</v>
      </c>
      <c r="H71" s="143"/>
      <c r="I71" s="46"/>
      <c r="J71" s="143" t="s">
        <v>2</v>
      </c>
      <c r="K71" s="143"/>
      <c r="L71" s="205"/>
      <c r="M71" s="206"/>
      <c r="N71" s="206"/>
      <c r="O71" s="206"/>
      <c r="P71" s="206"/>
      <c r="Q71" s="206"/>
      <c r="R71" s="206"/>
      <c r="S71" s="206"/>
      <c r="T71" s="206"/>
      <c r="U71" s="206"/>
      <c r="V71" s="206"/>
      <c r="W71" s="206"/>
      <c r="X71" s="206"/>
      <c r="Y71" s="206"/>
      <c r="Z71" s="206"/>
      <c r="AA71" s="206"/>
      <c r="AB71" s="206"/>
      <c r="AC71" s="206"/>
      <c r="AD71" s="206"/>
      <c r="AE71" s="206"/>
      <c r="AF71" s="207"/>
      <c r="AG71" s="28" t="s">
        <v>255</v>
      </c>
    </row>
    <row r="72" spans="1:33" ht="65.25" customHeight="1">
      <c r="A72" s="44"/>
      <c r="B72" s="141"/>
      <c r="C72" s="177"/>
      <c r="D72" s="201" t="s">
        <v>144</v>
      </c>
      <c r="E72" s="201"/>
      <c r="F72" s="108" t="s">
        <v>145</v>
      </c>
      <c r="G72" s="145"/>
      <c r="H72" s="145"/>
      <c r="I72" s="46"/>
      <c r="J72" s="143" t="s">
        <v>87</v>
      </c>
      <c r="K72" s="143"/>
      <c r="L72" s="108" t="s">
        <v>146</v>
      </c>
      <c r="M72" s="145"/>
      <c r="N72" s="145"/>
      <c r="O72" s="226"/>
      <c r="P72" s="226"/>
      <c r="Q72" s="226"/>
      <c r="R72" s="47">
        <f>IFERROR(AD46, "")</f>
        <v>0</v>
      </c>
      <c r="S72" s="108" t="s">
        <v>147</v>
      </c>
      <c r="T72" s="145"/>
      <c r="U72" s="145"/>
      <c r="V72" s="145"/>
      <c r="W72" s="145"/>
      <c r="X72" s="227"/>
      <c r="Y72" s="228">
        <f>(F66*O72)/1000</f>
        <v>0</v>
      </c>
      <c r="Z72" s="228"/>
      <c r="AA72" s="228"/>
      <c r="AB72" s="223" t="s">
        <v>148</v>
      </c>
      <c r="AC72" s="224"/>
      <c r="AD72" s="225" t="s">
        <v>142</v>
      </c>
      <c r="AE72" s="145"/>
      <c r="AF72" s="109"/>
      <c r="AG72" s="28" t="s">
        <v>220</v>
      </c>
    </row>
    <row r="73" spans="1:33" ht="160.5" customHeight="1">
      <c r="A73" s="44"/>
      <c r="B73" s="178"/>
      <c r="C73" s="179"/>
      <c r="D73" s="138" t="s">
        <v>149</v>
      </c>
      <c r="E73" s="138"/>
      <c r="F73" s="110"/>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2"/>
      <c r="AG73" s="28" t="s">
        <v>150</v>
      </c>
    </row>
    <row r="74" spans="1:33" ht="120.75" customHeight="1">
      <c r="A74" s="48"/>
      <c r="B74" s="108" t="s">
        <v>151</v>
      </c>
      <c r="C74" s="145"/>
      <c r="D74" s="145"/>
      <c r="E74" s="109"/>
      <c r="F74" s="110"/>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2"/>
      <c r="AG74" s="29" t="s">
        <v>152</v>
      </c>
    </row>
    <row r="75" spans="1:33" ht="28.5" customHeight="1">
      <c r="A75" s="229" t="s">
        <v>153</v>
      </c>
      <c r="B75" s="230"/>
      <c r="C75" s="230"/>
      <c r="D75" s="230"/>
      <c r="E75" s="231"/>
      <c r="F75" s="232" t="str">
        <f>IFERROR(F76/F77, "")</f>
        <v/>
      </c>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148" t="s">
        <v>154</v>
      </c>
      <c r="AE75" s="148"/>
      <c r="AF75" s="149"/>
      <c r="AG75" s="28" t="s">
        <v>155</v>
      </c>
    </row>
    <row r="76" spans="1:33" ht="28.5" customHeight="1">
      <c r="A76" s="234" t="s">
        <v>156</v>
      </c>
      <c r="B76" s="235"/>
      <c r="C76" s="236"/>
      <c r="D76" s="138" t="s">
        <v>157</v>
      </c>
      <c r="E76" s="138"/>
      <c r="F76" s="232">
        <f>F87</f>
        <v>0</v>
      </c>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148" t="s">
        <v>158</v>
      </c>
      <c r="AE76" s="148"/>
      <c r="AF76" s="149"/>
      <c r="AG76" s="49" t="s">
        <v>159</v>
      </c>
    </row>
    <row r="77" spans="1:33" ht="28.5" customHeight="1">
      <c r="A77" s="237"/>
      <c r="B77" s="238"/>
      <c r="C77" s="239"/>
      <c r="D77" s="138" t="s">
        <v>160</v>
      </c>
      <c r="E77" s="138"/>
      <c r="F77" s="240">
        <f>Y72</f>
        <v>0</v>
      </c>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148" t="s">
        <v>161</v>
      </c>
      <c r="AE77" s="148"/>
      <c r="AF77" s="149"/>
      <c r="AG77" s="49" t="s">
        <v>159</v>
      </c>
    </row>
    <row r="78" spans="1:33" ht="117.75" customHeight="1">
      <c r="A78" s="243" t="s">
        <v>162</v>
      </c>
      <c r="B78" s="244"/>
      <c r="C78" s="244"/>
      <c r="D78" s="244"/>
      <c r="E78" s="245"/>
      <c r="F78" s="110"/>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2"/>
      <c r="AG78" s="75" t="s">
        <v>230</v>
      </c>
    </row>
    <row r="79" spans="1:33" ht="52.5" customHeight="1">
      <c r="A79" s="243" t="s">
        <v>163</v>
      </c>
      <c r="B79" s="244"/>
      <c r="C79" s="244"/>
      <c r="D79" s="244"/>
      <c r="E79" s="245"/>
      <c r="F79" s="110"/>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2"/>
      <c r="AG79" s="28" t="s">
        <v>164</v>
      </c>
    </row>
    <row r="80" spans="1:33" ht="52.5" customHeight="1">
      <c r="A80" s="243" t="s">
        <v>165</v>
      </c>
      <c r="B80" s="244"/>
      <c r="C80" s="244"/>
      <c r="D80" s="244"/>
      <c r="E80" s="245"/>
      <c r="F80" s="110"/>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2"/>
      <c r="AG80" s="75" t="s">
        <v>234</v>
      </c>
    </row>
    <row r="81" spans="1:38" ht="52.5" customHeight="1">
      <c r="A81" s="242" t="s">
        <v>166</v>
      </c>
      <c r="B81" s="154"/>
      <c r="C81" s="154"/>
      <c r="D81" s="154"/>
      <c r="E81" s="155"/>
      <c r="F81" s="110"/>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2"/>
      <c r="AG81" s="75" t="s">
        <v>236</v>
      </c>
    </row>
    <row r="82" spans="1:38" ht="56.25" customHeight="1">
      <c r="A82" s="142" t="s">
        <v>167</v>
      </c>
      <c r="B82" s="143"/>
      <c r="C82" s="143"/>
      <c r="D82" s="143"/>
      <c r="E82" s="144"/>
      <c r="F82" s="110"/>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2"/>
      <c r="AG82" s="75" t="s">
        <v>235</v>
      </c>
    </row>
    <row r="83" spans="1:38" ht="70.5" customHeight="1">
      <c r="A83" s="229" t="s">
        <v>168</v>
      </c>
      <c r="B83" s="230"/>
      <c r="C83" s="230"/>
      <c r="D83" s="230"/>
      <c r="E83" s="231"/>
      <c r="F83" s="110"/>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2"/>
      <c r="AG83" s="34" t="s">
        <v>252</v>
      </c>
    </row>
    <row r="84" spans="1:38" ht="21" customHeight="1">
      <c r="A84" s="50"/>
      <c r="B84" s="251" t="s">
        <v>169</v>
      </c>
      <c r="C84" s="251"/>
      <c r="D84" s="251"/>
      <c r="E84" s="251"/>
      <c r="F84" s="252"/>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4"/>
      <c r="AG84" s="34" t="s">
        <v>253</v>
      </c>
    </row>
    <row r="85" spans="1:38" ht="21" customHeight="1">
      <c r="A85" s="51"/>
      <c r="B85" s="255" t="s">
        <v>170</v>
      </c>
      <c r="C85" s="255"/>
      <c r="D85" s="255"/>
      <c r="E85" s="255"/>
      <c r="F85" s="252"/>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4"/>
      <c r="AG85" s="34" t="s">
        <v>254</v>
      </c>
    </row>
    <row r="86" spans="1:38" ht="21" customHeight="1">
      <c r="A86" s="256" t="s">
        <v>247</v>
      </c>
      <c r="B86" s="257"/>
      <c r="C86" s="262" t="s">
        <v>171</v>
      </c>
      <c r="D86" s="265" t="s">
        <v>172</v>
      </c>
      <c r="E86" s="265"/>
      <c r="F86" s="266"/>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8" t="s">
        <v>158</v>
      </c>
      <c r="AE86" s="268"/>
      <c r="AF86" s="269"/>
      <c r="AG86" s="29" t="s">
        <v>243</v>
      </c>
    </row>
    <row r="87" spans="1:38" ht="21" customHeight="1">
      <c r="A87" s="258"/>
      <c r="B87" s="259"/>
      <c r="C87" s="263"/>
      <c r="D87" s="265" t="s">
        <v>157</v>
      </c>
      <c r="E87" s="265"/>
      <c r="F87" s="266"/>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8" t="s">
        <v>158</v>
      </c>
      <c r="AE87" s="268"/>
      <c r="AF87" s="269"/>
      <c r="AG87" s="52" t="s">
        <v>244</v>
      </c>
    </row>
    <row r="88" spans="1:38" ht="21" customHeight="1">
      <c r="A88" s="260"/>
      <c r="B88" s="261"/>
      <c r="C88" s="264"/>
      <c r="D88" s="265" t="s">
        <v>173</v>
      </c>
      <c r="E88" s="265"/>
      <c r="F88" s="266"/>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8" t="s">
        <v>158</v>
      </c>
      <c r="AE88" s="268"/>
      <c r="AF88" s="269"/>
      <c r="AG88" s="29" t="s">
        <v>245</v>
      </c>
    </row>
    <row r="89" spans="1:38" ht="33.75" customHeight="1">
      <c r="A89" s="246" t="s">
        <v>174</v>
      </c>
      <c r="B89" s="247"/>
      <c r="C89" s="247"/>
      <c r="D89" s="247"/>
      <c r="E89" s="248"/>
      <c r="F89" s="110"/>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2"/>
      <c r="AG89" s="49" t="s">
        <v>175</v>
      </c>
    </row>
    <row r="90" spans="1:38" ht="12.75" customHeight="1">
      <c r="A90" s="79" t="s">
        <v>232</v>
      </c>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row>
    <row r="91" spans="1:38" ht="12.75" customHeight="1">
      <c r="A91" s="249" t="s">
        <v>231</v>
      </c>
      <c r="B91" s="249"/>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row>
    <row r="92" spans="1:38" ht="12.75" customHeight="1">
      <c r="A92" s="249"/>
      <c r="B92" s="249"/>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row>
    <row r="93" spans="1:38" ht="15.75" customHeight="1">
      <c r="A93" s="250"/>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H93" s="54"/>
      <c r="AI93" s="54"/>
      <c r="AJ93" s="54"/>
      <c r="AK93" s="54"/>
      <c r="AL93" s="54"/>
    </row>
  </sheetData>
  <sheetProtection formatCells="0" formatColumns="0" formatRows="0" insertRows="0" selectLockedCells="1"/>
  <mergeCells count="256">
    <mergeCell ref="A89:E89"/>
    <mergeCell ref="F89:AF89"/>
    <mergeCell ref="A91:AF91"/>
    <mergeCell ref="A92:AF92"/>
    <mergeCell ref="A93:AF93"/>
    <mergeCell ref="B84:E84"/>
    <mergeCell ref="F84:AF84"/>
    <mergeCell ref="B85:E85"/>
    <mergeCell ref="F85:AF85"/>
    <mergeCell ref="A86:B88"/>
    <mergeCell ref="C86:C88"/>
    <mergeCell ref="D86:E86"/>
    <mergeCell ref="F86:AC86"/>
    <mergeCell ref="AD86:AF86"/>
    <mergeCell ref="D87:E87"/>
    <mergeCell ref="F87:AC87"/>
    <mergeCell ref="AD87:AF87"/>
    <mergeCell ref="D88:E88"/>
    <mergeCell ref="F88:AC88"/>
    <mergeCell ref="AD88:AF88"/>
    <mergeCell ref="A81:E81"/>
    <mergeCell ref="F81:AF81"/>
    <mergeCell ref="A82:E82"/>
    <mergeCell ref="F82:AF82"/>
    <mergeCell ref="A83:E83"/>
    <mergeCell ref="F83:AF83"/>
    <mergeCell ref="A78:E78"/>
    <mergeCell ref="F78:AF78"/>
    <mergeCell ref="A79:E79"/>
    <mergeCell ref="F79:AF79"/>
    <mergeCell ref="A80:E80"/>
    <mergeCell ref="F80:AF80"/>
    <mergeCell ref="A75:E75"/>
    <mergeCell ref="F75:AC75"/>
    <mergeCell ref="AD75:AF75"/>
    <mergeCell ref="A76:C77"/>
    <mergeCell ref="D76:E76"/>
    <mergeCell ref="F76:AC76"/>
    <mergeCell ref="AD76:AF76"/>
    <mergeCell ref="D77:E77"/>
    <mergeCell ref="F77:AC77"/>
    <mergeCell ref="AD77:AF77"/>
    <mergeCell ref="S68:T68"/>
    <mergeCell ref="V68:AA70"/>
    <mergeCell ref="AB68:AD69"/>
    <mergeCell ref="AE68:AF69"/>
    <mergeCell ref="AB72:AC72"/>
    <mergeCell ref="AD72:AF72"/>
    <mergeCell ref="D73:E73"/>
    <mergeCell ref="F73:AF73"/>
    <mergeCell ref="B74:E74"/>
    <mergeCell ref="F74:AF74"/>
    <mergeCell ref="F72:H72"/>
    <mergeCell ref="J72:K72"/>
    <mergeCell ref="L72:N72"/>
    <mergeCell ref="O72:Q72"/>
    <mergeCell ref="S72:X72"/>
    <mergeCell ref="Y72:AA72"/>
    <mergeCell ref="AG68:AG70"/>
    <mergeCell ref="F69:F70"/>
    <mergeCell ref="G69:H70"/>
    <mergeCell ref="I69:I70"/>
    <mergeCell ref="J69:K70"/>
    <mergeCell ref="L69:L70"/>
    <mergeCell ref="B68:C73"/>
    <mergeCell ref="D68:D70"/>
    <mergeCell ref="G68:H68"/>
    <mergeCell ref="J68:K68"/>
    <mergeCell ref="M68:N68"/>
    <mergeCell ref="P68:Q68"/>
    <mergeCell ref="M69:N70"/>
    <mergeCell ref="O69:O70"/>
    <mergeCell ref="P69:Q70"/>
    <mergeCell ref="D72:E72"/>
    <mergeCell ref="R69:R70"/>
    <mergeCell ref="S69:T70"/>
    <mergeCell ref="U69:U70"/>
    <mergeCell ref="AB70:AF70"/>
    <mergeCell ref="D71:E71"/>
    <mergeCell ref="G71:H71"/>
    <mergeCell ref="J71:K71"/>
    <mergeCell ref="L71:AF71"/>
    <mergeCell ref="AG64:AG65"/>
    <mergeCell ref="D65:E65"/>
    <mergeCell ref="F65:H65"/>
    <mergeCell ref="I65:K65"/>
    <mergeCell ref="L65:N65"/>
    <mergeCell ref="O65:Q65"/>
    <mergeCell ref="R65:T65"/>
    <mergeCell ref="U65:W65"/>
    <mergeCell ref="X65:Z65"/>
    <mergeCell ref="U62:W63"/>
    <mergeCell ref="X62:Z63"/>
    <mergeCell ref="AA62:AF62"/>
    <mergeCell ref="AG62:AG63"/>
    <mergeCell ref="AA63:AC63"/>
    <mergeCell ref="AD63:AF63"/>
    <mergeCell ref="B61:E61"/>
    <mergeCell ref="F61:AF61"/>
    <mergeCell ref="A62:A67"/>
    <mergeCell ref="B62:C65"/>
    <mergeCell ref="D62:E63"/>
    <mergeCell ref="F62:H63"/>
    <mergeCell ref="I62:K63"/>
    <mergeCell ref="L62:N63"/>
    <mergeCell ref="O62:Q63"/>
    <mergeCell ref="R62:T63"/>
    <mergeCell ref="AA65:AC65"/>
    <mergeCell ref="B66:E66"/>
    <mergeCell ref="F66:AA66"/>
    <mergeCell ref="AB66:AC66"/>
    <mergeCell ref="AD66:AF66"/>
    <mergeCell ref="B67:E67"/>
    <mergeCell ref="F67:AF67"/>
    <mergeCell ref="D64:E64"/>
    <mergeCell ref="F58:AC58"/>
    <mergeCell ref="AD58:AF58"/>
    <mergeCell ref="B59:E59"/>
    <mergeCell ref="F59:AF59"/>
    <mergeCell ref="B60:E60"/>
    <mergeCell ref="F60:AF60"/>
    <mergeCell ref="A55:A61"/>
    <mergeCell ref="B55:E55"/>
    <mergeCell ref="F55:Z55"/>
    <mergeCell ref="AA55:AC55"/>
    <mergeCell ref="AD55:AF55"/>
    <mergeCell ref="B56:E56"/>
    <mergeCell ref="F56:AF56"/>
    <mergeCell ref="B57:E57"/>
    <mergeCell ref="F57:AF57"/>
    <mergeCell ref="B58:E58"/>
    <mergeCell ref="A51:E51"/>
    <mergeCell ref="F51:AF51"/>
    <mergeCell ref="B52:C54"/>
    <mergeCell ref="D52:E52"/>
    <mergeCell ref="F52:AF52"/>
    <mergeCell ref="D53:E53"/>
    <mergeCell ref="F53:AF53"/>
    <mergeCell ref="D54:E54"/>
    <mergeCell ref="F54:AF54"/>
    <mergeCell ref="F38:AF38"/>
    <mergeCell ref="A42:A50"/>
    <mergeCell ref="B42:E42"/>
    <mergeCell ref="F42:AF42"/>
    <mergeCell ref="B43:E43"/>
    <mergeCell ref="F43:AF43"/>
    <mergeCell ref="B44:E44"/>
    <mergeCell ref="F44:AF44"/>
    <mergeCell ref="B45:E45"/>
    <mergeCell ref="F45:AF45"/>
    <mergeCell ref="B46:E46"/>
    <mergeCell ref="C49:E49"/>
    <mergeCell ref="F49:AC49"/>
    <mergeCell ref="AD49:AF49"/>
    <mergeCell ref="C50:E50"/>
    <mergeCell ref="F50:AC50"/>
    <mergeCell ref="AD50:AF50"/>
    <mergeCell ref="F46:Z46"/>
    <mergeCell ref="AA46:AC46"/>
    <mergeCell ref="AD46:AF46"/>
    <mergeCell ref="B47:E47"/>
    <mergeCell ref="F47:AF47"/>
    <mergeCell ref="B48:E48"/>
    <mergeCell ref="F48:AF48"/>
    <mergeCell ref="AG24:AG41"/>
    <mergeCell ref="C25:C29"/>
    <mergeCell ref="D25:E25"/>
    <mergeCell ref="F25:AF25"/>
    <mergeCell ref="D26:E26"/>
    <mergeCell ref="F26:AF26"/>
    <mergeCell ref="D27:E27"/>
    <mergeCell ref="F27:AF27"/>
    <mergeCell ref="D28:E28"/>
    <mergeCell ref="F28:AF28"/>
    <mergeCell ref="F30:AF30"/>
    <mergeCell ref="C31:C35"/>
    <mergeCell ref="D31:E31"/>
    <mergeCell ref="F31:AF31"/>
    <mergeCell ref="D32:E32"/>
    <mergeCell ref="F32:AF32"/>
    <mergeCell ref="D33:E33"/>
    <mergeCell ref="F33:AF33"/>
    <mergeCell ref="D34:E34"/>
    <mergeCell ref="F34:AF34"/>
    <mergeCell ref="D39:E39"/>
    <mergeCell ref="F39:AF39"/>
    <mergeCell ref="D40:E40"/>
    <mergeCell ref="F40:AF40"/>
    <mergeCell ref="B16:C23"/>
    <mergeCell ref="D16:E16"/>
    <mergeCell ref="F16:AF16"/>
    <mergeCell ref="D23:E23"/>
    <mergeCell ref="F23:AF23"/>
    <mergeCell ref="A24:A41"/>
    <mergeCell ref="B24:B29"/>
    <mergeCell ref="C24:E24"/>
    <mergeCell ref="F24:AF24"/>
    <mergeCell ref="D29:E29"/>
    <mergeCell ref="F29:AF29"/>
    <mergeCell ref="B30:B35"/>
    <mergeCell ref="C30:E30"/>
    <mergeCell ref="D41:E41"/>
    <mergeCell ref="F41:AF41"/>
    <mergeCell ref="D35:E35"/>
    <mergeCell ref="F35:AF35"/>
    <mergeCell ref="B36:B41"/>
    <mergeCell ref="C36:E36"/>
    <mergeCell ref="F36:AF36"/>
    <mergeCell ref="C37:C41"/>
    <mergeCell ref="D37:E37"/>
    <mergeCell ref="F37:AF37"/>
    <mergeCell ref="D38:E38"/>
    <mergeCell ref="AG16:AG23"/>
    <mergeCell ref="D17:E17"/>
    <mergeCell ref="F17:AF17"/>
    <mergeCell ref="D18:E18"/>
    <mergeCell ref="F18:AF18"/>
    <mergeCell ref="D19:E19"/>
    <mergeCell ref="F19:AF19"/>
    <mergeCell ref="D13:E13"/>
    <mergeCell ref="F13:AF13"/>
    <mergeCell ref="D14:E14"/>
    <mergeCell ref="F14:AF14"/>
    <mergeCell ref="D15:E15"/>
    <mergeCell ref="F15:AF15"/>
    <mergeCell ref="D20:E20"/>
    <mergeCell ref="F20:AF20"/>
    <mergeCell ref="D21:E21"/>
    <mergeCell ref="F21:AF21"/>
    <mergeCell ref="D22:E22"/>
    <mergeCell ref="F22:AF22"/>
    <mergeCell ref="B9:C15"/>
    <mergeCell ref="D9:E9"/>
    <mergeCell ref="F9:AF9"/>
    <mergeCell ref="AG9:AG15"/>
    <mergeCell ref="D10:E10"/>
    <mergeCell ref="F10:AF10"/>
    <mergeCell ref="D11:E11"/>
    <mergeCell ref="F11:AF11"/>
    <mergeCell ref="D12:E12"/>
    <mergeCell ref="F12:AF12"/>
    <mergeCell ref="B6:C8"/>
    <mergeCell ref="D6:E6"/>
    <mergeCell ref="F6:AF6"/>
    <mergeCell ref="AG6:AG8"/>
    <mergeCell ref="D7:E7"/>
    <mergeCell ref="F7:AF7"/>
    <mergeCell ref="D8:E8"/>
    <mergeCell ref="F8:AF8"/>
    <mergeCell ref="A1:E1"/>
    <mergeCell ref="A2:AF2"/>
    <mergeCell ref="A3:AF3"/>
    <mergeCell ref="A4:E4"/>
    <mergeCell ref="F4:AF4"/>
    <mergeCell ref="A5:E5"/>
    <mergeCell ref="F5:AF5"/>
  </mergeCells>
  <phoneticPr fontId="3"/>
  <printOptions horizontalCentered="1"/>
  <pageMargins left="0.74803149606299213" right="0.74803149606299213" top="0.59055118110236227" bottom="0.59055118110236227" header="0" footer="0"/>
  <pageSetup paperSize="9" scale="50" fitToHeight="0" orientation="landscape" cellComments="asDisplayed" r:id="rId1"/>
  <headerFooter>
    <oddFooter>&amp;C&amp;14&amp;P</oddFooter>
  </headerFooter>
  <rowBreaks count="2" manualBreakCount="2">
    <brk id="54" max="32" man="1"/>
    <brk id="67"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1D239-D839-4CFD-B58A-A6D98D60D0B5}">
  <dimension ref="A2:AW56"/>
  <sheetViews>
    <sheetView showGridLines="0" zoomScale="83" zoomScaleNormal="83" zoomScaleSheetLayoutView="100" workbookViewId="0">
      <selection activeCell="E13" sqref="E13:K13"/>
    </sheetView>
  </sheetViews>
  <sheetFormatPr defaultColWidth="2.33203125" defaultRowHeight="16.5" customHeight="1"/>
  <cols>
    <col min="1" max="16384" width="2.33203125" style="57"/>
  </cols>
  <sheetData>
    <row r="2" spans="1:35" ht="16.5" customHeight="1">
      <c r="B2" s="76"/>
    </row>
    <row r="3" spans="1:35" ht="16.5" customHeight="1">
      <c r="A3" s="58"/>
      <c r="B3" s="76"/>
    </row>
    <row r="4" spans="1:35" ht="16.5" customHeight="1">
      <c r="B4" s="59" t="s">
        <v>176</v>
      </c>
    </row>
    <row r="5" spans="1:35" ht="16.5" customHeight="1">
      <c r="A5" s="60" t="s">
        <v>177</v>
      </c>
      <c r="B5" s="60"/>
      <c r="C5" s="60"/>
      <c r="D5" s="60"/>
      <c r="E5" s="60"/>
      <c r="F5" s="61"/>
      <c r="G5" s="62"/>
      <c r="H5" s="63"/>
      <c r="I5" s="64"/>
      <c r="J5" s="65"/>
      <c r="K5" s="65"/>
      <c r="L5" s="65"/>
      <c r="M5" s="65"/>
      <c r="N5" s="65"/>
      <c r="O5" s="65"/>
      <c r="P5" s="65"/>
      <c r="Q5" s="65"/>
      <c r="R5" s="65"/>
      <c r="S5" s="65"/>
      <c r="T5" s="65"/>
      <c r="U5" s="65"/>
      <c r="V5" s="65"/>
      <c r="W5" s="66"/>
      <c r="X5" s="66"/>
      <c r="Y5" s="66"/>
      <c r="Z5" s="66"/>
      <c r="AA5" s="66"/>
      <c r="AB5" s="66"/>
      <c r="AC5" s="66"/>
      <c r="AD5" s="66"/>
      <c r="AE5" s="66"/>
      <c r="AF5" s="67"/>
    </row>
    <row r="6" spans="1:35" ht="6.5" customHeight="1">
      <c r="A6" s="60"/>
      <c r="B6" s="60"/>
      <c r="C6" s="60"/>
      <c r="D6" s="60"/>
      <c r="E6" s="60"/>
      <c r="F6" s="61"/>
      <c r="G6" s="62"/>
      <c r="H6" s="63"/>
      <c r="I6" s="64"/>
      <c r="J6" s="65"/>
      <c r="K6" s="65"/>
      <c r="L6" s="65"/>
      <c r="M6" s="65"/>
      <c r="N6" s="65"/>
      <c r="O6" s="65"/>
      <c r="P6" s="65"/>
      <c r="Q6" s="65"/>
      <c r="R6" s="65"/>
      <c r="S6" s="65"/>
      <c r="T6" s="65"/>
      <c r="U6" s="65"/>
      <c r="V6" s="65"/>
      <c r="W6" s="66"/>
      <c r="X6" s="66"/>
      <c r="Y6" s="66"/>
      <c r="Z6" s="66"/>
      <c r="AA6" s="66"/>
      <c r="AB6" s="66"/>
      <c r="AC6" s="66"/>
      <c r="AD6" s="66"/>
      <c r="AE6" s="66"/>
      <c r="AF6" s="67"/>
    </row>
    <row r="7" spans="1:35" ht="16.5" customHeight="1">
      <c r="A7" s="270" t="s">
        <v>240</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row>
    <row r="8" spans="1:35" ht="16.5" customHeight="1">
      <c r="A8" s="270" t="s">
        <v>178</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H8" s="2" t="s">
        <v>179</v>
      </c>
    </row>
    <row r="9" spans="1:35" ht="16.5" customHeight="1">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H9" s="2"/>
    </row>
    <row r="10" spans="1:35" ht="16.5" customHeight="1">
      <c r="A10" s="271" t="s">
        <v>180</v>
      </c>
      <c r="B10" s="272"/>
      <c r="C10" s="272"/>
      <c r="D10" s="273"/>
      <c r="E10" s="279" t="s">
        <v>181</v>
      </c>
      <c r="F10" s="280"/>
      <c r="G10" s="280"/>
      <c r="H10" s="280"/>
      <c r="I10" s="280"/>
      <c r="J10" s="280"/>
      <c r="K10" s="281"/>
      <c r="L10" s="285" t="s">
        <v>182</v>
      </c>
      <c r="M10" s="286"/>
      <c r="N10" s="286"/>
      <c r="O10" s="286"/>
      <c r="P10" s="286"/>
      <c r="Q10" s="286"/>
      <c r="R10" s="287"/>
      <c r="S10" s="285" t="s">
        <v>183</v>
      </c>
      <c r="T10" s="286"/>
      <c r="U10" s="286"/>
      <c r="V10" s="286"/>
      <c r="W10" s="286"/>
      <c r="X10" s="286"/>
      <c r="Y10" s="287"/>
      <c r="Z10" s="285" t="s">
        <v>184</v>
      </c>
      <c r="AA10" s="286"/>
      <c r="AB10" s="286"/>
      <c r="AC10" s="286"/>
      <c r="AD10" s="286"/>
      <c r="AE10" s="286"/>
      <c r="AF10" s="287"/>
    </row>
    <row r="11" spans="1:35" ht="16.5" customHeight="1">
      <c r="A11" s="274"/>
      <c r="B11" s="270"/>
      <c r="C11" s="270"/>
      <c r="D11" s="275"/>
      <c r="E11" s="282"/>
      <c r="F11" s="283"/>
      <c r="G11" s="283"/>
      <c r="H11" s="283"/>
      <c r="I11" s="283"/>
      <c r="J11" s="283"/>
      <c r="K11" s="284"/>
      <c r="L11" s="288"/>
      <c r="M11" s="289"/>
      <c r="N11" s="289"/>
      <c r="O11" s="289"/>
      <c r="P11" s="289"/>
      <c r="Q11" s="289"/>
      <c r="R11" s="290"/>
      <c r="S11" s="288"/>
      <c r="T11" s="289"/>
      <c r="U11" s="289"/>
      <c r="V11" s="289"/>
      <c r="W11" s="289"/>
      <c r="X11" s="289"/>
      <c r="Y11" s="290"/>
      <c r="Z11" s="288"/>
      <c r="AA11" s="289"/>
      <c r="AB11" s="289"/>
      <c r="AC11" s="289"/>
      <c r="AD11" s="289"/>
      <c r="AE11" s="289"/>
      <c r="AF11" s="290"/>
    </row>
    <row r="12" spans="1:35" ht="16.5" customHeight="1">
      <c r="A12" s="274"/>
      <c r="B12" s="270"/>
      <c r="C12" s="270"/>
      <c r="D12" s="275"/>
      <c r="E12" s="282"/>
      <c r="F12" s="283"/>
      <c r="G12" s="283"/>
      <c r="H12" s="283"/>
      <c r="I12" s="283"/>
      <c r="J12" s="283"/>
      <c r="K12" s="284"/>
      <c r="L12" s="288"/>
      <c r="M12" s="289"/>
      <c r="N12" s="289"/>
      <c r="O12" s="289"/>
      <c r="P12" s="289"/>
      <c r="Q12" s="289"/>
      <c r="R12" s="290"/>
      <c r="S12" s="288"/>
      <c r="T12" s="289"/>
      <c r="U12" s="289"/>
      <c r="V12" s="289"/>
      <c r="W12" s="289"/>
      <c r="X12" s="289"/>
      <c r="Y12" s="290"/>
      <c r="Z12" s="288"/>
      <c r="AA12" s="289"/>
      <c r="AB12" s="289"/>
      <c r="AC12" s="289"/>
      <c r="AD12" s="289"/>
      <c r="AE12" s="289"/>
      <c r="AF12" s="290"/>
      <c r="AH12" s="2" t="s">
        <v>185</v>
      </c>
    </row>
    <row r="13" spans="1:35" ht="16.5" customHeight="1">
      <c r="A13" s="274"/>
      <c r="B13" s="270"/>
      <c r="C13" s="270"/>
      <c r="D13" s="275"/>
      <c r="E13" s="291"/>
      <c r="F13" s="292"/>
      <c r="G13" s="292"/>
      <c r="H13" s="292"/>
      <c r="I13" s="292"/>
      <c r="J13" s="292"/>
      <c r="K13" s="293"/>
      <c r="L13" s="291"/>
      <c r="M13" s="291"/>
      <c r="N13" s="291"/>
      <c r="O13" s="291"/>
      <c r="P13" s="291"/>
      <c r="Q13" s="291"/>
      <c r="R13" s="291"/>
      <c r="S13" s="294">
        <f>E13-L13</f>
        <v>0</v>
      </c>
      <c r="T13" s="294"/>
      <c r="U13" s="294"/>
      <c r="V13" s="294"/>
      <c r="W13" s="294"/>
      <c r="X13" s="294"/>
      <c r="Y13" s="294"/>
      <c r="Z13" s="294">
        <f>J44</f>
        <v>0</v>
      </c>
      <c r="AA13" s="294"/>
      <c r="AB13" s="294"/>
      <c r="AC13" s="294"/>
      <c r="AD13" s="294"/>
      <c r="AE13" s="294"/>
      <c r="AF13" s="294"/>
      <c r="AH13" s="2" t="s">
        <v>186</v>
      </c>
      <c r="AI13" s="69"/>
    </row>
    <row r="14" spans="1:35" ht="16.5" customHeight="1">
      <c r="A14" s="274"/>
      <c r="B14" s="270"/>
      <c r="C14" s="270"/>
      <c r="D14" s="275"/>
      <c r="E14" s="279" t="s">
        <v>187</v>
      </c>
      <c r="F14" s="280"/>
      <c r="G14" s="280"/>
      <c r="H14" s="280"/>
      <c r="I14" s="280"/>
      <c r="J14" s="280"/>
      <c r="K14" s="281"/>
      <c r="L14" s="309" t="s">
        <v>188</v>
      </c>
      <c r="M14" s="310"/>
      <c r="N14" s="310"/>
      <c r="O14" s="310"/>
      <c r="P14" s="310"/>
      <c r="Q14" s="310"/>
      <c r="R14" s="311"/>
      <c r="S14" s="309" t="s">
        <v>189</v>
      </c>
      <c r="T14" s="315"/>
      <c r="U14" s="315"/>
      <c r="V14" s="315"/>
      <c r="W14" s="315"/>
      <c r="X14" s="315"/>
      <c r="Y14" s="316"/>
      <c r="Z14" s="320" t="s">
        <v>242</v>
      </c>
      <c r="AA14" s="321"/>
      <c r="AB14" s="321"/>
      <c r="AC14" s="321"/>
      <c r="AD14" s="321"/>
      <c r="AE14" s="321"/>
      <c r="AF14" s="322"/>
    </row>
    <row r="15" spans="1:35" ht="16.5" customHeight="1">
      <c r="A15" s="274"/>
      <c r="B15" s="270"/>
      <c r="C15" s="270"/>
      <c r="D15" s="275"/>
      <c r="E15" s="282"/>
      <c r="F15" s="283"/>
      <c r="G15" s="283"/>
      <c r="H15" s="283"/>
      <c r="I15" s="283"/>
      <c r="J15" s="283"/>
      <c r="K15" s="284"/>
      <c r="L15" s="312"/>
      <c r="M15" s="313"/>
      <c r="N15" s="313"/>
      <c r="O15" s="313"/>
      <c r="P15" s="313"/>
      <c r="Q15" s="313"/>
      <c r="R15" s="314"/>
      <c r="S15" s="312"/>
      <c r="T15" s="317"/>
      <c r="U15" s="317"/>
      <c r="V15" s="317"/>
      <c r="W15" s="317"/>
      <c r="X15" s="317"/>
      <c r="Y15" s="318"/>
      <c r="Z15" s="323"/>
      <c r="AA15" s="324"/>
      <c r="AB15" s="324"/>
      <c r="AC15" s="324"/>
      <c r="AD15" s="324"/>
      <c r="AE15" s="324"/>
      <c r="AF15" s="325"/>
    </row>
    <row r="16" spans="1:35" ht="29.15" customHeight="1">
      <c r="A16" s="274"/>
      <c r="B16" s="270"/>
      <c r="C16" s="270"/>
      <c r="D16" s="275"/>
      <c r="E16" s="282"/>
      <c r="F16" s="283"/>
      <c r="G16" s="283"/>
      <c r="H16" s="283"/>
      <c r="I16" s="283"/>
      <c r="J16" s="283"/>
      <c r="K16" s="284"/>
      <c r="L16" s="312"/>
      <c r="M16" s="313"/>
      <c r="N16" s="313"/>
      <c r="O16" s="313"/>
      <c r="P16" s="313"/>
      <c r="Q16" s="313"/>
      <c r="R16" s="314"/>
      <c r="S16" s="319"/>
      <c r="T16" s="317"/>
      <c r="U16" s="317"/>
      <c r="V16" s="317"/>
      <c r="W16" s="317"/>
      <c r="X16" s="317"/>
      <c r="Y16" s="318"/>
      <c r="Z16" s="323"/>
      <c r="AA16" s="324"/>
      <c r="AB16" s="324"/>
      <c r="AC16" s="324"/>
      <c r="AD16" s="324"/>
      <c r="AE16" s="324"/>
      <c r="AF16" s="325"/>
    </row>
    <row r="17" spans="1:32" ht="16.5" customHeight="1">
      <c r="A17" s="276"/>
      <c r="B17" s="277"/>
      <c r="C17" s="277"/>
      <c r="D17" s="278"/>
      <c r="E17" s="326" t="s">
        <v>190</v>
      </c>
      <c r="F17" s="327"/>
      <c r="G17" s="327"/>
      <c r="H17" s="327"/>
      <c r="I17" s="327"/>
      <c r="J17" s="327"/>
      <c r="K17" s="328"/>
      <c r="L17" s="329">
        <f>Z13</f>
        <v>0</v>
      </c>
      <c r="M17" s="329"/>
      <c r="N17" s="329"/>
      <c r="O17" s="329"/>
      <c r="P17" s="329"/>
      <c r="Q17" s="329"/>
      <c r="R17" s="329"/>
      <c r="S17" s="294">
        <f>IF(S13&gt;L17,L17,S13)</f>
        <v>0</v>
      </c>
      <c r="T17" s="294"/>
      <c r="U17" s="294"/>
      <c r="V17" s="294"/>
      <c r="W17" s="294"/>
      <c r="X17" s="294"/>
      <c r="Y17" s="294"/>
      <c r="Z17" s="330">
        <f>ROUNDDOWN(S17/2,-3)</f>
        <v>0</v>
      </c>
      <c r="AA17" s="331"/>
      <c r="AB17" s="331"/>
      <c r="AC17" s="331"/>
      <c r="AD17" s="331"/>
      <c r="AE17" s="331"/>
      <c r="AF17" s="332"/>
    </row>
    <row r="18" spans="1:32" ht="16.5" customHeight="1">
      <c r="A18" s="295" t="s">
        <v>191</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7"/>
    </row>
    <row r="19" spans="1:32" s="70" customFormat="1" ht="17.149999999999999" customHeight="1">
      <c r="A19" s="298" t="s">
        <v>192</v>
      </c>
      <c r="B19" s="299"/>
      <c r="C19" s="299"/>
      <c r="D19" s="299"/>
      <c r="E19" s="299"/>
      <c r="F19" s="299"/>
      <c r="G19" s="299"/>
      <c r="H19" s="299"/>
      <c r="I19" s="299"/>
      <c r="J19" s="300" t="s">
        <v>193</v>
      </c>
      <c r="K19" s="301"/>
      <c r="L19" s="301"/>
      <c r="M19" s="301"/>
      <c r="N19" s="301"/>
      <c r="O19" s="301"/>
      <c r="P19" s="301"/>
      <c r="Q19" s="302"/>
      <c r="R19" s="300" t="s">
        <v>194</v>
      </c>
      <c r="S19" s="301"/>
      <c r="T19" s="301"/>
      <c r="U19" s="301"/>
      <c r="V19" s="301"/>
      <c r="W19" s="301"/>
      <c r="X19" s="301"/>
      <c r="Y19" s="301"/>
      <c r="Z19" s="301"/>
      <c r="AA19" s="301"/>
      <c r="AB19" s="301"/>
      <c r="AC19" s="301"/>
      <c r="AD19" s="301"/>
      <c r="AE19" s="301"/>
      <c r="AF19" s="302"/>
    </row>
    <row r="20" spans="1:32" s="70" customFormat="1" ht="17.149999999999999" customHeight="1">
      <c r="A20" s="303"/>
      <c r="B20" s="304"/>
      <c r="C20" s="304"/>
      <c r="D20" s="304"/>
      <c r="E20" s="304"/>
      <c r="F20" s="304"/>
      <c r="G20" s="304"/>
      <c r="H20" s="304"/>
      <c r="I20" s="305"/>
      <c r="J20" s="306"/>
      <c r="K20" s="307"/>
      <c r="L20" s="307"/>
      <c r="M20" s="307"/>
      <c r="N20" s="307"/>
      <c r="O20" s="307"/>
      <c r="P20" s="307"/>
      <c r="Q20" s="308"/>
      <c r="R20" s="303"/>
      <c r="S20" s="304"/>
      <c r="T20" s="304"/>
      <c r="U20" s="304"/>
      <c r="V20" s="304"/>
      <c r="W20" s="304"/>
      <c r="X20" s="304"/>
      <c r="Y20" s="304"/>
      <c r="Z20" s="304"/>
      <c r="AA20" s="304"/>
      <c r="AB20" s="304"/>
      <c r="AC20" s="304"/>
      <c r="AD20" s="304"/>
      <c r="AE20" s="304"/>
      <c r="AF20" s="305"/>
    </row>
    <row r="21" spans="1:32" s="70" customFormat="1" ht="16.5" customHeight="1">
      <c r="A21" s="333"/>
      <c r="B21" s="334"/>
      <c r="C21" s="334"/>
      <c r="D21" s="334"/>
      <c r="E21" s="334"/>
      <c r="F21" s="334"/>
      <c r="G21" s="334"/>
      <c r="H21" s="334"/>
      <c r="I21" s="335"/>
      <c r="J21" s="336"/>
      <c r="K21" s="337"/>
      <c r="L21" s="337"/>
      <c r="M21" s="337"/>
      <c r="N21" s="337"/>
      <c r="O21" s="337"/>
      <c r="P21" s="337"/>
      <c r="Q21" s="338"/>
      <c r="R21" s="333"/>
      <c r="S21" s="334"/>
      <c r="T21" s="334"/>
      <c r="U21" s="334"/>
      <c r="V21" s="334"/>
      <c r="W21" s="334"/>
      <c r="X21" s="334"/>
      <c r="Y21" s="334"/>
      <c r="Z21" s="334"/>
      <c r="AA21" s="334"/>
      <c r="AB21" s="334"/>
      <c r="AC21" s="334"/>
      <c r="AD21" s="334"/>
      <c r="AE21" s="334"/>
      <c r="AF21" s="335"/>
    </row>
    <row r="22" spans="1:32" s="70" customFormat="1" ht="17.149999999999999" customHeight="1">
      <c r="A22" s="333"/>
      <c r="B22" s="334"/>
      <c r="C22" s="334"/>
      <c r="D22" s="334"/>
      <c r="E22" s="334"/>
      <c r="F22" s="334"/>
      <c r="G22" s="334"/>
      <c r="H22" s="334"/>
      <c r="I22" s="335"/>
      <c r="J22" s="336"/>
      <c r="K22" s="337"/>
      <c r="L22" s="337"/>
      <c r="M22" s="337"/>
      <c r="N22" s="337"/>
      <c r="O22" s="337"/>
      <c r="P22" s="337"/>
      <c r="Q22" s="338"/>
      <c r="R22" s="333"/>
      <c r="S22" s="334"/>
      <c r="T22" s="334"/>
      <c r="U22" s="334"/>
      <c r="V22" s="334"/>
      <c r="W22" s="334"/>
      <c r="X22" s="334"/>
      <c r="Y22" s="334"/>
      <c r="Z22" s="334"/>
      <c r="AA22" s="334"/>
      <c r="AB22" s="334"/>
      <c r="AC22" s="334"/>
      <c r="AD22" s="334"/>
      <c r="AE22" s="334"/>
      <c r="AF22" s="335"/>
    </row>
    <row r="23" spans="1:32" s="70" customFormat="1" ht="17.149999999999999" customHeight="1">
      <c r="A23" s="333"/>
      <c r="B23" s="334"/>
      <c r="C23" s="334"/>
      <c r="D23" s="334"/>
      <c r="E23" s="334"/>
      <c r="F23" s="334"/>
      <c r="G23" s="334"/>
      <c r="H23" s="334"/>
      <c r="I23" s="335"/>
      <c r="J23" s="336"/>
      <c r="K23" s="337"/>
      <c r="L23" s="337"/>
      <c r="M23" s="337"/>
      <c r="N23" s="337"/>
      <c r="O23" s="337"/>
      <c r="P23" s="337"/>
      <c r="Q23" s="338"/>
      <c r="R23" s="333"/>
      <c r="S23" s="334"/>
      <c r="T23" s="334"/>
      <c r="U23" s="334"/>
      <c r="V23" s="334"/>
      <c r="W23" s="334"/>
      <c r="X23" s="334"/>
      <c r="Y23" s="334"/>
      <c r="Z23" s="334"/>
      <c r="AA23" s="334"/>
      <c r="AB23" s="334"/>
      <c r="AC23" s="334"/>
      <c r="AD23" s="334"/>
      <c r="AE23" s="334"/>
      <c r="AF23" s="335"/>
    </row>
    <row r="24" spans="1:32" s="70" customFormat="1" ht="17.149999999999999" customHeight="1">
      <c r="A24" s="333"/>
      <c r="B24" s="334"/>
      <c r="C24" s="334"/>
      <c r="D24" s="334"/>
      <c r="E24" s="334"/>
      <c r="F24" s="334"/>
      <c r="G24" s="334"/>
      <c r="H24" s="334"/>
      <c r="I24" s="335"/>
      <c r="J24" s="336"/>
      <c r="K24" s="337"/>
      <c r="L24" s="337"/>
      <c r="M24" s="337"/>
      <c r="N24" s="337"/>
      <c r="O24" s="337"/>
      <c r="P24" s="337"/>
      <c r="Q24" s="338"/>
      <c r="R24" s="333"/>
      <c r="S24" s="334"/>
      <c r="T24" s="334"/>
      <c r="U24" s="334"/>
      <c r="V24" s="334"/>
      <c r="W24" s="334"/>
      <c r="X24" s="334"/>
      <c r="Y24" s="334"/>
      <c r="Z24" s="334"/>
      <c r="AA24" s="334"/>
      <c r="AB24" s="334"/>
      <c r="AC24" s="334"/>
      <c r="AD24" s="334"/>
      <c r="AE24" s="334"/>
      <c r="AF24" s="335"/>
    </row>
    <row r="25" spans="1:32" s="70" customFormat="1" ht="17.149999999999999" customHeight="1">
      <c r="A25" s="333"/>
      <c r="B25" s="334"/>
      <c r="C25" s="334"/>
      <c r="D25" s="334"/>
      <c r="E25" s="334"/>
      <c r="F25" s="334"/>
      <c r="G25" s="334"/>
      <c r="H25" s="334"/>
      <c r="I25" s="335"/>
      <c r="J25" s="336"/>
      <c r="K25" s="337"/>
      <c r="L25" s="337"/>
      <c r="M25" s="337"/>
      <c r="N25" s="337"/>
      <c r="O25" s="337"/>
      <c r="P25" s="337"/>
      <c r="Q25" s="338"/>
      <c r="R25" s="333"/>
      <c r="S25" s="334"/>
      <c r="T25" s="334"/>
      <c r="U25" s="334"/>
      <c r="V25" s="334"/>
      <c r="W25" s="334"/>
      <c r="X25" s="334"/>
      <c r="Y25" s="334"/>
      <c r="Z25" s="334"/>
      <c r="AA25" s="334"/>
      <c r="AB25" s="334"/>
      <c r="AC25" s="334"/>
      <c r="AD25" s="334"/>
      <c r="AE25" s="334"/>
      <c r="AF25" s="335"/>
    </row>
    <row r="26" spans="1:32" s="70" customFormat="1" ht="17.149999999999999" customHeight="1">
      <c r="A26" s="333"/>
      <c r="B26" s="334"/>
      <c r="C26" s="334"/>
      <c r="D26" s="334"/>
      <c r="E26" s="334"/>
      <c r="F26" s="334"/>
      <c r="G26" s="334"/>
      <c r="H26" s="334"/>
      <c r="I26" s="335"/>
      <c r="J26" s="336"/>
      <c r="K26" s="337"/>
      <c r="L26" s="337"/>
      <c r="M26" s="337"/>
      <c r="N26" s="337"/>
      <c r="O26" s="337"/>
      <c r="P26" s="337"/>
      <c r="Q26" s="338"/>
      <c r="R26" s="333"/>
      <c r="S26" s="334"/>
      <c r="T26" s="334"/>
      <c r="U26" s="334"/>
      <c r="V26" s="334"/>
      <c r="W26" s="334"/>
      <c r="X26" s="334"/>
      <c r="Y26" s="334"/>
      <c r="Z26" s="334"/>
      <c r="AA26" s="334"/>
      <c r="AB26" s="334"/>
      <c r="AC26" s="334"/>
      <c r="AD26" s="334"/>
      <c r="AE26" s="334"/>
      <c r="AF26" s="335"/>
    </row>
    <row r="27" spans="1:32" s="70" customFormat="1" ht="17.149999999999999" customHeight="1">
      <c r="A27" s="333"/>
      <c r="B27" s="334"/>
      <c r="C27" s="334"/>
      <c r="D27" s="334"/>
      <c r="E27" s="334"/>
      <c r="F27" s="334"/>
      <c r="G27" s="334"/>
      <c r="H27" s="334"/>
      <c r="I27" s="335"/>
      <c r="J27" s="336"/>
      <c r="K27" s="337"/>
      <c r="L27" s="337"/>
      <c r="M27" s="337"/>
      <c r="N27" s="337"/>
      <c r="O27" s="337"/>
      <c r="P27" s="337"/>
      <c r="Q27" s="338"/>
      <c r="R27" s="333"/>
      <c r="S27" s="334"/>
      <c r="T27" s="334"/>
      <c r="U27" s="334"/>
      <c r="V27" s="334"/>
      <c r="W27" s="334"/>
      <c r="X27" s="334"/>
      <c r="Y27" s="334"/>
      <c r="Z27" s="334"/>
      <c r="AA27" s="334"/>
      <c r="AB27" s="334"/>
      <c r="AC27" s="334"/>
      <c r="AD27" s="334"/>
      <c r="AE27" s="334"/>
      <c r="AF27" s="335"/>
    </row>
    <row r="28" spans="1:32" s="70" customFormat="1" ht="17.149999999999999" customHeight="1">
      <c r="A28" s="333"/>
      <c r="B28" s="334"/>
      <c r="C28" s="334"/>
      <c r="D28" s="334"/>
      <c r="E28" s="334"/>
      <c r="F28" s="334"/>
      <c r="G28" s="334"/>
      <c r="H28" s="334"/>
      <c r="I28" s="335"/>
      <c r="J28" s="336"/>
      <c r="K28" s="337"/>
      <c r="L28" s="337"/>
      <c r="M28" s="337"/>
      <c r="N28" s="337"/>
      <c r="O28" s="337"/>
      <c r="P28" s="337"/>
      <c r="Q28" s="338"/>
      <c r="R28" s="333"/>
      <c r="S28" s="334"/>
      <c r="T28" s="334"/>
      <c r="U28" s="334"/>
      <c r="V28" s="334"/>
      <c r="W28" s="334"/>
      <c r="X28" s="334"/>
      <c r="Y28" s="334"/>
      <c r="Z28" s="334"/>
      <c r="AA28" s="334"/>
      <c r="AB28" s="334"/>
      <c r="AC28" s="334"/>
      <c r="AD28" s="334"/>
      <c r="AE28" s="334"/>
      <c r="AF28" s="335"/>
    </row>
    <row r="29" spans="1:32" s="70" customFormat="1" ht="17.149999999999999" customHeight="1">
      <c r="A29" s="333"/>
      <c r="B29" s="334"/>
      <c r="C29" s="334"/>
      <c r="D29" s="334"/>
      <c r="E29" s="334"/>
      <c r="F29" s="334"/>
      <c r="G29" s="334"/>
      <c r="H29" s="334"/>
      <c r="I29" s="335"/>
      <c r="J29" s="336"/>
      <c r="K29" s="337"/>
      <c r="L29" s="337"/>
      <c r="M29" s="337"/>
      <c r="N29" s="337"/>
      <c r="O29" s="337"/>
      <c r="P29" s="337"/>
      <c r="Q29" s="338"/>
      <c r="R29" s="333"/>
      <c r="S29" s="334"/>
      <c r="T29" s="334"/>
      <c r="U29" s="334"/>
      <c r="V29" s="334"/>
      <c r="W29" s="334"/>
      <c r="X29" s="334"/>
      <c r="Y29" s="334"/>
      <c r="Z29" s="334"/>
      <c r="AA29" s="334"/>
      <c r="AB29" s="334"/>
      <c r="AC29" s="334"/>
      <c r="AD29" s="334"/>
      <c r="AE29" s="334"/>
      <c r="AF29" s="335"/>
    </row>
    <row r="30" spans="1:32" s="70" customFormat="1" ht="17.149999999999999" customHeight="1">
      <c r="A30" s="333"/>
      <c r="B30" s="334"/>
      <c r="C30" s="334"/>
      <c r="D30" s="334"/>
      <c r="E30" s="334"/>
      <c r="F30" s="334"/>
      <c r="G30" s="334"/>
      <c r="H30" s="334"/>
      <c r="I30" s="335"/>
      <c r="J30" s="336"/>
      <c r="K30" s="337"/>
      <c r="L30" s="337"/>
      <c r="M30" s="337"/>
      <c r="N30" s="337"/>
      <c r="O30" s="337"/>
      <c r="P30" s="337"/>
      <c r="Q30" s="338"/>
      <c r="R30" s="333"/>
      <c r="S30" s="334"/>
      <c r="T30" s="334"/>
      <c r="U30" s="334"/>
      <c r="V30" s="334"/>
      <c r="W30" s="334"/>
      <c r="X30" s="334"/>
      <c r="Y30" s="334"/>
      <c r="Z30" s="334"/>
      <c r="AA30" s="334"/>
      <c r="AB30" s="334"/>
      <c r="AC30" s="334"/>
      <c r="AD30" s="334"/>
      <c r="AE30" s="334"/>
      <c r="AF30" s="335"/>
    </row>
    <row r="31" spans="1:32" s="70" customFormat="1" ht="17.149999999999999" customHeight="1">
      <c r="A31" s="333"/>
      <c r="B31" s="334"/>
      <c r="C31" s="334"/>
      <c r="D31" s="334"/>
      <c r="E31" s="334"/>
      <c r="F31" s="334"/>
      <c r="G31" s="334"/>
      <c r="H31" s="334"/>
      <c r="I31" s="335"/>
      <c r="J31" s="336"/>
      <c r="K31" s="337"/>
      <c r="L31" s="337"/>
      <c r="M31" s="337"/>
      <c r="N31" s="337"/>
      <c r="O31" s="337"/>
      <c r="P31" s="337"/>
      <c r="Q31" s="338"/>
      <c r="R31" s="333"/>
      <c r="S31" s="334"/>
      <c r="T31" s="334"/>
      <c r="U31" s="334"/>
      <c r="V31" s="334"/>
      <c r="W31" s="334"/>
      <c r="X31" s="334"/>
      <c r="Y31" s="334"/>
      <c r="Z31" s="334"/>
      <c r="AA31" s="334"/>
      <c r="AB31" s="334"/>
      <c r="AC31" s="334"/>
      <c r="AD31" s="334"/>
      <c r="AE31" s="334"/>
      <c r="AF31" s="335"/>
    </row>
    <row r="32" spans="1:32" s="70" customFormat="1" ht="16.5" customHeight="1">
      <c r="A32" s="333"/>
      <c r="B32" s="334"/>
      <c r="C32" s="334"/>
      <c r="D32" s="334"/>
      <c r="E32" s="334"/>
      <c r="F32" s="334"/>
      <c r="G32" s="334"/>
      <c r="H32" s="334"/>
      <c r="I32" s="335"/>
      <c r="J32" s="336"/>
      <c r="K32" s="337"/>
      <c r="L32" s="337"/>
      <c r="M32" s="337"/>
      <c r="N32" s="337"/>
      <c r="O32" s="337"/>
      <c r="P32" s="337"/>
      <c r="Q32" s="338"/>
      <c r="R32" s="333"/>
      <c r="S32" s="334"/>
      <c r="T32" s="334"/>
      <c r="U32" s="334"/>
      <c r="V32" s="334"/>
      <c r="W32" s="334"/>
      <c r="X32" s="334"/>
      <c r="Y32" s="334"/>
      <c r="Z32" s="334"/>
      <c r="AA32" s="334"/>
      <c r="AB32" s="334"/>
      <c r="AC32" s="334"/>
      <c r="AD32" s="334"/>
      <c r="AE32" s="334"/>
      <c r="AF32" s="335"/>
    </row>
    <row r="33" spans="1:49" s="70" customFormat="1" ht="17.149999999999999" customHeight="1">
      <c r="A33" s="333"/>
      <c r="B33" s="334"/>
      <c r="C33" s="334"/>
      <c r="D33" s="334"/>
      <c r="E33" s="334"/>
      <c r="F33" s="334"/>
      <c r="G33" s="334"/>
      <c r="H33" s="334"/>
      <c r="I33" s="335"/>
      <c r="J33" s="336"/>
      <c r="K33" s="337"/>
      <c r="L33" s="337"/>
      <c r="M33" s="337"/>
      <c r="N33" s="337"/>
      <c r="O33" s="337"/>
      <c r="P33" s="337"/>
      <c r="Q33" s="338"/>
      <c r="R33" s="333"/>
      <c r="S33" s="334"/>
      <c r="T33" s="334"/>
      <c r="U33" s="334"/>
      <c r="V33" s="334"/>
      <c r="W33" s="334"/>
      <c r="X33" s="334"/>
      <c r="Y33" s="334"/>
      <c r="Z33" s="334"/>
      <c r="AA33" s="334"/>
      <c r="AB33" s="334"/>
      <c r="AC33" s="334"/>
      <c r="AD33" s="334"/>
      <c r="AE33" s="334"/>
      <c r="AF33" s="335"/>
    </row>
    <row r="34" spans="1:49" s="70" customFormat="1" ht="17.149999999999999" customHeight="1">
      <c r="A34" s="333"/>
      <c r="B34" s="334"/>
      <c r="C34" s="334"/>
      <c r="D34" s="334"/>
      <c r="E34" s="334"/>
      <c r="F34" s="334"/>
      <c r="G34" s="334"/>
      <c r="H34" s="334"/>
      <c r="I34" s="335"/>
      <c r="J34" s="336"/>
      <c r="K34" s="337"/>
      <c r="L34" s="337"/>
      <c r="M34" s="337"/>
      <c r="N34" s="337"/>
      <c r="O34" s="337"/>
      <c r="P34" s="337"/>
      <c r="Q34" s="338"/>
      <c r="R34" s="333"/>
      <c r="S34" s="334"/>
      <c r="T34" s="334"/>
      <c r="U34" s="334"/>
      <c r="V34" s="334"/>
      <c r="W34" s="334"/>
      <c r="X34" s="334"/>
      <c r="Y34" s="334"/>
      <c r="Z34" s="334"/>
      <c r="AA34" s="334"/>
      <c r="AB34" s="334"/>
      <c r="AC34" s="334"/>
      <c r="AD34" s="334"/>
      <c r="AE34" s="334"/>
      <c r="AF34" s="335"/>
    </row>
    <row r="35" spans="1:49" s="70" customFormat="1" ht="17.149999999999999" customHeight="1">
      <c r="A35" s="333"/>
      <c r="B35" s="334"/>
      <c r="C35" s="334"/>
      <c r="D35" s="334"/>
      <c r="E35" s="334"/>
      <c r="F35" s="334"/>
      <c r="G35" s="334"/>
      <c r="H35" s="334"/>
      <c r="I35" s="335"/>
      <c r="J35" s="336"/>
      <c r="K35" s="337"/>
      <c r="L35" s="337"/>
      <c r="M35" s="337"/>
      <c r="N35" s="337"/>
      <c r="O35" s="337"/>
      <c r="P35" s="337"/>
      <c r="Q35" s="338"/>
      <c r="R35" s="333"/>
      <c r="S35" s="334"/>
      <c r="T35" s="334"/>
      <c r="U35" s="334"/>
      <c r="V35" s="334"/>
      <c r="W35" s="334"/>
      <c r="X35" s="334"/>
      <c r="Y35" s="334"/>
      <c r="Z35" s="334"/>
      <c r="AA35" s="334"/>
      <c r="AB35" s="334"/>
      <c r="AC35" s="334"/>
      <c r="AD35" s="334"/>
      <c r="AE35" s="334"/>
      <c r="AF35" s="335"/>
    </row>
    <row r="36" spans="1:49" s="70" customFormat="1" ht="17.149999999999999" customHeight="1">
      <c r="A36" s="333"/>
      <c r="B36" s="334"/>
      <c r="C36" s="334"/>
      <c r="D36" s="334"/>
      <c r="E36" s="334"/>
      <c r="F36" s="334"/>
      <c r="G36" s="334"/>
      <c r="H36" s="334"/>
      <c r="I36" s="335"/>
      <c r="J36" s="336"/>
      <c r="K36" s="337"/>
      <c r="L36" s="337"/>
      <c r="M36" s="337"/>
      <c r="N36" s="337"/>
      <c r="O36" s="337"/>
      <c r="P36" s="337"/>
      <c r="Q36" s="338"/>
      <c r="R36" s="333"/>
      <c r="S36" s="334"/>
      <c r="T36" s="334"/>
      <c r="U36" s="334"/>
      <c r="V36" s="334"/>
      <c r="W36" s="334"/>
      <c r="X36" s="334"/>
      <c r="Y36" s="334"/>
      <c r="Z36" s="334"/>
      <c r="AA36" s="334"/>
      <c r="AB36" s="334"/>
      <c r="AC36" s="334"/>
      <c r="AD36" s="334"/>
      <c r="AE36" s="334"/>
      <c r="AF36" s="335"/>
    </row>
    <row r="37" spans="1:49" s="70" customFormat="1" ht="17.149999999999999" customHeight="1">
      <c r="A37" s="333"/>
      <c r="B37" s="334"/>
      <c r="C37" s="334"/>
      <c r="D37" s="334"/>
      <c r="E37" s="334"/>
      <c r="F37" s="334"/>
      <c r="G37" s="334"/>
      <c r="H37" s="334"/>
      <c r="I37" s="335"/>
      <c r="J37" s="336"/>
      <c r="K37" s="337"/>
      <c r="L37" s="337"/>
      <c r="M37" s="337"/>
      <c r="N37" s="337"/>
      <c r="O37" s="337"/>
      <c r="P37" s="337"/>
      <c r="Q37" s="338"/>
      <c r="R37" s="333"/>
      <c r="S37" s="334"/>
      <c r="T37" s="334"/>
      <c r="U37" s="334"/>
      <c r="V37" s="334"/>
      <c r="W37" s="334"/>
      <c r="X37" s="334"/>
      <c r="Y37" s="334"/>
      <c r="Z37" s="334"/>
      <c r="AA37" s="334"/>
      <c r="AB37" s="334"/>
      <c r="AC37" s="334"/>
      <c r="AD37" s="334"/>
      <c r="AE37" s="334"/>
      <c r="AF37" s="335"/>
    </row>
    <row r="38" spans="1:49" s="70" customFormat="1" ht="17.149999999999999" customHeight="1">
      <c r="A38" s="333"/>
      <c r="B38" s="334"/>
      <c r="C38" s="334"/>
      <c r="D38" s="334"/>
      <c r="E38" s="334"/>
      <c r="F38" s="334"/>
      <c r="G38" s="334"/>
      <c r="H38" s="334"/>
      <c r="I38" s="335"/>
      <c r="J38" s="336"/>
      <c r="K38" s="337"/>
      <c r="L38" s="337"/>
      <c r="M38" s="337"/>
      <c r="N38" s="337"/>
      <c r="O38" s="337"/>
      <c r="P38" s="337"/>
      <c r="Q38" s="338"/>
      <c r="R38" s="333"/>
      <c r="S38" s="334"/>
      <c r="T38" s="334"/>
      <c r="U38" s="334"/>
      <c r="V38" s="334"/>
      <c r="W38" s="334"/>
      <c r="X38" s="334"/>
      <c r="Y38" s="334"/>
      <c r="Z38" s="334"/>
      <c r="AA38" s="334"/>
      <c r="AB38" s="334"/>
      <c r="AC38" s="334"/>
      <c r="AD38" s="334"/>
      <c r="AE38" s="334"/>
      <c r="AF38" s="335"/>
      <c r="AW38" s="71"/>
    </row>
    <row r="39" spans="1:49" s="70" customFormat="1" ht="17.149999999999999" customHeight="1">
      <c r="A39" s="333"/>
      <c r="B39" s="334"/>
      <c r="C39" s="334"/>
      <c r="D39" s="334"/>
      <c r="E39" s="334"/>
      <c r="F39" s="334"/>
      <c r="G39" s="334"/>
      <c r="H39" s="334"/>
      <c r="I39" s="335"/>
      <c r="J39" s="336"/>
      <c r="K39" s="337"/>
      <c r="L39" s="337"/>
      <c r="M39" s="337"/>
      <c r="N39" s="337"/>
      <c r="O39" s="337"/>
      <c r="P39" s="337"/>
      <c r="Q39" s="338"/>
      <c r="R39" s="333"/>
      <c r="S39" s="334"/>
      <c r="T39" s="334"/>
      <c r="U39" s="334"/>
      <c r="V39" s="334"/>
      <c r="W39" s="334"/>
      <c r="X39" s="334"/>
      <c r="Y39" s="334"/>
      <c r="Z39" s="334"/>
      <c r="AA39" s="334"/>
      <c r="AB39" s="334"/>
      <c r="AC39" s="334"/>
      <c r="AD39" s="334"/>
      <c r="AE39" s="334"/>
      <c r="AF39" s="335"/>
    </row>
    <row r="40" spans="1:49" s="70" customFormat="1" ht="17.149999999999999" customHeight="1">
      <c r="A40" s="333"/>
      <c r="B40" s="334"/>
      <c r="C40" s="334"/>
      <c r="D40" s="334"/>
      <c r="E40" s="334"/>
      <c r="F40" s="334"/>
      <c r="G40" s="334"/>
      <c r="H40" s="334"/>
      <c r="I40" s="335"/>
      <c r="J40" s="336"/>
      <c r="K40" s="337"/>
      <c r="L40" s="337"/>
      <c r="M40" s="337"/>
      <c r="N40" s="337"/>
      <c r="O40" s="337"/>
      <c r="P40" s="337"/>
      <c r="Q40" s="338"/>
      <c r="R40" s="333"/>
      <c r="S40" s="334"/>
      <c r="T40" s="334"/>
      <c r="U40" s="334"/>
      <c r="V40" s="334"/>
      <c r="W40" s="334"/>
      <c r="X40" s="334"/>
      <c r="Y40" s="334"/>
      <c r="Z40" s="334"/>
      <c r="AA40" s="334"/>
      <c r="AB40" s="334"/>
      <c r="AC40" s="334"/>
      <c r="AD40" s="334"/>
      <c r="AE40" s="334"/>
      <c r="AF40" s="335"/>
    </row>
    <row r="41" spans="1:49" s="70" customFormat="1" ht="17.149999999999999" customHeight="1">
      <c r="A41" s="333"/>
      <c r="B41" s="334"/>
      <c r="C41" s="334"/>
      <c r="D41" s="334"/>
      <c r="E41" s="334"/>
      <c r="F41" s="334"/>
      <c r="G41" s="334"/>
      <c r="H41" s="334"/>
      <c r="I41" s="335"/>
      <c r="J41" s="336"/>
      <c r="K41" s="337"/>
      <c r="L41" s="337"/>
      <c r="M41" s="337"/>
      <c r="N41" s="337"/>
      <c r="O41" s="337"/>
      <c r="P41" s="337"/>
      <c r="Q41" s="338"/>
      <c r="R41" s="333"/>
      <c r="S41" s="334"/>
      <c r="T41" s="334"/>
      <c r="U41" s="334"/>
      <c r="V41" s="334"/>
      <c r="W41" s="334"/>
      <c r="X41" s="334"/>
      <c r="Y41" s="334"/>
      <c r="Z41" s="334"/>
      <c r="AA41" s="334"/>
      <c r="AB41" s="334"/>
      <c r="AC41" s="334"/>
      <c r="AD41" s="334"/>
      <c r="AE41" s="334"/>
      <c r="AF41" s="335"/>
    </row>
    <row r="42" spans="1:49" s="70" customFormat="1" ht="17.149999999999999" customHeight="1">
      <c r="A42" s="333"/>
      <c r="B42" s="334"/>
      <c r="C42" s="334"/>
      <c r="D42" s="334"/>
      <c r="E42" s="334"/>
      <c r="F42" s="334"/>
      <c r="G42" s="334"/>
      <c r="H42" s="334"/>
      <c r="I42" s="335"/>
      <c r="J42" s="336"/>
      <c r="K42" s="337"/>
      <c r="L42" s="337"/>
      <c r="M42" s="337"/>
      <c r="N42" s="337"/>
      <c r="O42" s="337"/>
      <c r="P42" s="337"/>
      <c r="Q42" s="338"/>
      <c r="R42" s="333"/>
      <c r="S42" s="334"/>
      <c r="T42" s="334"/>
      <c r="U42" s="334"/>
      <c r="V42" s="334"/>
      <c r="W42" s="334"/>
      <c r="X42" s="334"/>
      <c r="Y42" s="334"/>
      <c r="Z42" s="334"/>
      <c r="AA42" s="334"/>
      <c r="AB42" s="334"/>
      <c r="AC42" s="334"/>
      <c r="AD42" s="334"/>
      <c r="AE42" s="334"/>
      <c r="AF42" s="335"/>
    </row>
    <row r="43" spans="1:49" s="70" customFormat="1" ht="17.149999999999999" customHeight="1">
      <c r="A43" s="333"/>
      <c r="B43" s="334"/>
      <c r="C43" s="334"/>
      <c r="D43" s="334"/>
      <c r="E43" s="334"/>
      <c r="F43" s="334"/>
      <c r="G43" s="334"/>
      <c r="H43" s="334"/>
      <c r="I43" s="335"/>
      <c r="J43" s="336"/>
      <c r="K43" s="337"/>
      <c r="L43" s="337"/>
      <c r="M43" s="337"/>
      <c r="N43" s="337"/>
      <c r="O43" s="337"/>
      <c r="P43" s="337"/>
      <c r="Q43" s="338"/>
      <c r="R43" s="333"/>
      <c r="S43" s="334"/>
      <c r="T43" s="334"/>
      <c r="U43" s="334"/>
      <c r="V43" s="334"/>
      <c r="W43" s="334"/>
      <c r="X43" s="334"/>
      <c r="Y43" s="334"/>
      <c r="Z43" s="334"/>
      <c r="AA43" s="334"/>
      <c r="AB43" s="334"/>
      <c r="AC43" s="334"/>
      <c r="AD43" s="334"/>
      <c r="AE43" s="334"/>
      <c r="AF43" s="335"/>
    </row>
    <row r="44" spans="1:49" s="70" customFormat="1" ht="18.75" customHeight="1">
      <c r="A44" s="339" t="s">
        <v>195</v>
      </c>
      <c r="B44" s="340"/>
      <c r="C44" s="340"/>
      <c r="D44" s="340"/>
      <c r="E44" s="340"/>
      <c r="F44" s="340"/>
      <c r="G44" s="340"/>
      <c r="H44" s="340"/>
      <c r="I44" s="341"/>
      <c r="J44" s="342">
        <f>SUM(J20:Q43)</f>
        <v>0</v>
      </c>
      <c r="K44" s="343"/>
      <c r="L44" s="343"/>
      <c r="M44" s="343"/>
      <c r="N44" s="343"/>
      <c r="O44" s="343"/>
      <c r="P44" s="343"/>
      <c r="Q44" s="344"/>
      <c r="R44" s="345"/>
      <c r="S44" s="346"/>
      <c r="T44" s="346"/>
      <c r="U44" s="346"/>
      <c r="V44" s="346"/>
      <c r="W44" s="346"/>
      <c r="X44" s="346"/>
      <c r="Y44" s="346"/>
      <c r="Z44" s="346"/>
      <c r="AA44" s="346"/>
      <c r="AB44" s="346"/>
      <c r="AC44" s="346"/>
      <c r="AD44" s="346"/>
      <c r="AE44" s="346"/>
      <c r="AF44" s="347"/>
    </row>
    <row r="45" spans="1:49" s="70" customFormat="1" ht="13.5" customHeight="1">
      <c r="A45" s="356" t="s">
        <v>196</v>
      </c>
      <c r="B45" s="357"/>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8"/>
    </row>
    <row r="46" spans="1:49" s="70" customFormat="1" ht="13">
      <c r="A46" s="72" t="s">
        <v>197</v>
      </c>
      <c r="B46" s="73"/>
      <c r="C46" s="73"/>
      <c r="D46" s="73"/>
      <c r="E46" s="73"/>
      <c r="F46" s="73"/>
      <c r="G46" s="73"/>
      <c r="H46" s="73"/>
      <c r="I46" s="74"/>
      <c r="J46" s="72" t="s">
        <v>198</v>
      </c>
      <c r="K46" s="73"/>
      <c r="L46" s="73"/>
      <c r="M46" s="73"/>
      <c r="N46" s="73"/>
      <c r="O46" s="73"/>
      <c r="P46" s="74"/>
      <c r="Q46" s="72" t="s">
        <v>199</v>
      </c>
      <c r="R46" s="74"/>
      <c r="S46" s="72" t="s">
        <v>200</v>
      </c>
      <c r="T46" s="73"/>
      <c r="U46" s="73"/>
      <c r="V46" s="74"/>
      <c r="W46" s="359" t="s">
        <v>193</v>
      </c>
      <c r="X46" s="360"/>
      <c r="Y46" s="360"/>
      <c r="Z46" s="360"/>
      <c r="AA46" s="361"/>
      <c r="AB46" s="72" t="s">
        <v>201</v>
      </c>
      <c r="AC46" s="73"/>
      <c r="AD46" s="73"/>
      <c r="AE46" s="73"/>
      <c r="AF46" s="74"/>
    </row>
    <row r="47" spans="1:49" s="70" customFormat="1" ht="16.5" customHeight="1">
      <c r="A47" s="348"/>
      <c r="B47" s="349"/>
      <c r="C47" s="349"/>
      <c r="D47" s="349"/>
      <c r="E47" s="349"/>
      <c r="F47" s="349"/>
      <c r="G47" s="349"/>
      <c r="H47" s="349"/>
      <c r="I47" s="349"/>
      <c r="J47" s="348"/>
      <c r="K47" s="349"/>
      <c r="L47" s="349"/>
      <c r="M47" s="349"/>
      <c r="N47" s="349"/>
      <c r="O47" s="349"/>
      <c r="P47" s="349"/>
      <c r="Q47" s="348"/>
      <c r="R47" s="350"/>
      <c r="S47" s="351"/>
      <c r="T47" s="352"/>
      <c r="U47" s="352"/>
      <c r="V47" s="353"/>
      <c r="W47" s="354">
        <f t="shared" ref="W47:W53" si="0">Q47*S47</f>
        <v>0</v>
      </c>
      <c r="X47" s="354"/>
      <c r="Y47" s="354"/>
      <c r="Z47" s="354"/>
      <c r="AA47" s="354"/>
      <c r="AB47" s="355"/>
      <c r="AC47" s="355"/>
      <c r="AD47" s="355"/>
      <c r="AE47" s="355"/>
      <c r="AF47" s="355"/>
    </row>
    <row r="48" spans="1:49" s="70" customFormat="1" ht="16.5" customHeight="1">
      <c r="A48" s="348"/>
      <c r="B48" s="349"/>
      <c r="C48" s="349"/>
      <c r="D48" s="349"/>
      <c r="E48" s="349"/>
      <c r="F48" s="349"/>
      <c r="G48" s="349"/>
      <c r="H48" s="349"/>
      <c r="I48" s="349"/>
      <c r="J48" s="348"/>
      <c r="K48" s="349"/>
      <c r="L48" s="349"/>
      <c r="M48" s="349"/>
      <c r="N48" s="349"/>
      <c r="O48" s="349"/>
      <c r="P48" s="349"/>
      <c r="Q48" s="348"/>
      <c r="R48" s="350"/>
      <c r="S48" s="351"/>
      <c r="T48" s="352"/>
      <c r="U48" s="352"/>
      <c r="V48" s="353"/>
      <c r="W48" s="354">
        <f t="shared" si="0"/>
        <v>0</v>
      </c>
      <c r="X48" s="354"/>
      <c r="Y48" s="354"/>
      <c r="Z48" s="354"/>
      <c r="AA48" s="354"/>
      <c r="AB48" s="355"/>
      <c r="AC48" s="355"/>
      <c r="AD48" s="355"/>
      <c r="AE48" s="355"/>
      <c r="AF48" s="355"/>
    </row>
    <row r="49" spans="1:32" s="70" customFormat="1" ht="16.5" customHeight="1">
      <c r="A49" s="348"/>
      <c r="B49" s="349"/>
      <c r="C49" s="349"/>
      <c r="D49" s="349"/>
      <c r="E49" s="349"/>
      <c r="F49" s="349"/>
      <c r="G49" s="349"/>
      <c r="H49" s="349"/>
      <c r="I49" s="349"/>
      <c r="J49" s="348"/>
      <c r="K49" s="349"/>
      <c r="L49" s="349"/>
      <c r="M49" s="349"/>
      <c r="N49" s="349"/>
      <c r="O49" s="349"/>
      <c r="P49" s="349"/>
      <c r="Q49" s="348"/>
      <c r="R49" s="350"/>
      <c r="S49" s="351"/>
      <c r="T49" s="352"/>
      <c r="U49" s="352"/>
      <c r="V49" s="353"/>
      <c r="W49" s="354">
        <f t="shared" si="0"/>
        <v>0</v>
      </c>
      <c r="X49" s="354"/>
      <c r="Y49" s="354"/>
      <c r="Z49" s="354"/>
      <c r="AA49" s="354"/>
      <c r="AB49" s="355"/>
      <c r="AC49" s="355"/>
      <c r="AD49" s="355"/>
      <c r="AE49" s="355"/>
      <c r="AF49" s="355"/>
    </row>
    <row r="50" spans="1:32" s="70" customFormat="1" ht="16.5" customHeight="1">
      <c r="A50" s="348"/>
      <c r="B50" s="349"/>
      <c r="C50" s="349"/>
      <c r="D50" s="349"/>
      <c r="E50" s="349"/>
      <c r="F50" s="349"/>
      <c r="G50" s="349"/>
      <c r="H50" s="349"/>
      <c r="I50" s="349"/>
      <c r="J50" s="348"/>
      <c r="K50" s="349"/>
      <c r="L50" s="349"/>
      <c r="M50" s="349"/>
      <c r="N50" s="349"/>
      <c r="O50" s="349"/>
      <c r="P50" s="349"/>
      <c r="Q50" s="348"/>
      <c r="R50" s="350"/>
      <c r="S50" s="351"/>
      <c r="T50" s="352"/>
      <c r="U50" s="352"/>
      <c r="V50" s="353"/>
      <c r="W50" s="354">
        <f t="shared" si="0"/>
        <v>0</v>
      </c>
      <c r="X50" s="354"/>
      <c r="Y50" s="354"/>
      <c r="Z50" s="354"/>
      <c r="AA50" s="354"/>
      <c r="AB50" s="355"/>
      <c r="AC50" s="355"/>
      <c r="AD50" s="355"/>
      <c r="AE50" s="355"/>
      <c r="AF50" s="355"/>
    </row>
    <row r="51" spans="1:32" s="70" customFormat="1" ht="16.5" customHeight="1">
      <c r="A51" s="348"/>
      <c r="B51" s="349"/>
      <c r="C51" s="349"/>
      <c r="D51" s="349"/>
      <c r="E51" s="349"/>
      <c r="F51" s="349"/>
      <c r="G51" s="349"/>
      <c r="H51" s="349"/>
      <c r="I51" s="349"/>
      <c r="J51" s="348"/>
      <c r="K51" s="349"/>
      <c r="L51" s="349"/>
      <c r="M51" s="349"/>
      <c r="N51" s="349"/>
      <c r="O51" s="349"/>
      <c r="P51" s="349"/>
      <c r="Q51" s="348"/>
      <c r="R51" s="350"/>
      <c r="S51" s="351"/>
      <c r="T51" s="352"/>
      <c r="U51" s="352"/>
      <c r="V51" s="353"/>
      <c r="W51" s="354">
        <f t="shared" si="0"/>
        <v>0</v>
      </c>
      <c r="X51" s="354"/>
      <c r="Y51" s="354"/>
      <c r="Z51" s="354"/>
      <c r="AA51" s="354"/>
      <c r="AB51" s="355"/>
      <c r="AC51" s="355"/>
      <c r="AD51" s="355"/>
      <c r="AE51" s="355"/>
      <c r="AF51" s="355"/>
    </row>
    <row r="52" spans="1:32" s="70" customFormat="1" ht="16.5" customHeight="1">
      <c r="A52" s="348"/>
      <c r="B52" s="349"/>
      <c r="C52" s="349"/>
      <c r="D52" s="349"/>
      <c r="E52" s="349"/>
      <c r="F52" s="349"/>
      <c r="G52" s="349"/>
      <c r="H52" s="349"/>
      <c r="I52" s="349"/>
      <c r="J52" s="348"/>
      <c r="K52" s="349"/>
      <c r="L52" s="349"/>
      <c r="M52" s="349"/>
      <c r="N52" s="349"/>
      <c r="O52" s="349"/>
      <c r="P52" s="349"/>
      <c r="Q52" s="348"/>
      <c r="R52" s="350"/>
      <c r="S52" s="351"/>
      <c r="T52" s="352"/>
      <c r="U52" s="352"/>
      <c r="V52" s="353"/>
      <c r="W52" s="354">
        <f t="shared" si="0"/>
        <v>0</v>
      </c>
      <c r="X52" s="354"/>
      <c r="Y52" s="354"/>
      <c r="Z52" s="354"/>
      <c r="AA52" s="354"/>
      <c r="AB52" s="355"/>
      <c r="AC52" s="355"/>
      <c r="AD52" s="355"/>
      <c r="AE52" s="355"/>
      <c r="AF52" s="355"/>
    </row>
    <row r="53" spans="1:32" s="70" customFormat="1" ht="16.5" customHeight="1">
      <c r="A53" s="365"/>
      <c r="B53" s="366"/>
      <c r="C53" s="366"/>
      <c r="D53" s="366"/>
      <c r="E53" s="366"/>
      <c r="F53" s="366"/>
      <c r="G53" s="366"/>
      <c r="H53" s="366"/>
      <c r="I53" s="366"/>
      <c r="J53" s="365"/>
      <c r="K53" s="366"/>
      <c r="L53" s="366"/>
      <c r="M53" s="366"/>
      <c r="N53" s="366"/>
      <c r="O53" s="366"/>
      <c r="P53" s="366"/>
      <c r="Q53" s="365"/>
      <c r="R53" s="367"/>
      <c r="S53" s="368"/>
      <c r="T53" s="369"/>
      <c r="U53" s="369"/>
      <c r="V53" s="370"/>
      <c r="W53" s="371">
        <f t="shared" si="0"/>
        <v>0</v>
      </c>
      <c r="X53" s="371"/>
      <c r="Y53" s="371"/>
      <c r="Z53" s="371"/>
      <c r="AA53" s="371"/>
      <c r="AB53" s="372"/>
      <c r="AC53" s="372"/>
      <c r="AD53" s="372"/>
      <c r="AE53" s="372"/>
      <c r="AF53" s="372"/>
    </row>
    <row r="54" spans="1:32" ht="16.5" customHeight="1">
      <c r="A54" s="362" t="s">
        <v>202</v>
      </c>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row>
    <row r="55" spans="1:32" ht="16.5" customHeight="1">
      <c r="A55" s="363" t="s">
        <v>203</v>
      </c>
      <c r="B55" s="363"/>
      <c r="C55" s="363"/>
      <c r="D55" s="363"/>
      <c r="E55" s="363"/>
      <c r="F55" s="363"/>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row>
    <row r="56" spans="1:32" ht="16.5" customHeight="1">
      <c r="A56" s="364" t="s">
        <v>204</v>
      </c>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row>
  </sheetData>
  <sheetProtection formatCells="0" formatColumns="0" formatRows="0" insertRows="0" selectLockedCells="1"/>
  <mergeCells count="145">
    <mergeCell ref="A54:AF54"/>
    <mergeCell ref="A55:AF55"/>
    <mergeCell ref="A56:AF56"/>
    <mergeCell ref="A53:I53"/>
    <mergeCell ref="J53:P53"/>
    <mergeCell ref="Q53:R53"/>
    <mergeCell ref="S53:V53"/>
    <mergeCell ref="W53:AA53"/>
    <mergeCell ref="AB53:AF53"/>
    <mergeCell ref="A52:I52"/>
    <mergeCell ref="J52:P52"/>
    <mergeCell ref="Q52:R52"/>
    <mergeCell ref="S52:V52"/>
    <mergeCell ref="W52:AA52"/>
    <mergeCell ref="AB52:AF52"/>
    <mergeCell ref="A51:I51"/>
    <mergeCell ref="J51:P51"/>
    <mergeCell ref="Q51:R51"/>
    <mergeCell ref="S51:V51"/>
    <mergeCell ref="W51:AA51"/>
    <mergeCell ref="AB51:AF51"/>
    <mergeCell ref="A50:I50"/>
    <mergeCell ref="J50:P50"/>
    <mergeCell ref="Q50:R50"/>
    <mergeCell ref="S50:V50"/>
    <mergeCell ref="W50:AA50"/>
    <mergeCell ref="AB50:AF50"/>
    <mergeCell ref="A49:I49"/>
    <mergeCell ref="J49:P49"/>
    <mergeCell ref="Q49:R49"/>
    <mergeCell ref="S49:V49"/>
    <mergeCell ref="W49:AA49"/>
    <mergeCell ref="AB49:AF49"/>
    <mergeCell ref="A48:I48"/>
    <mergeCell ref="J48:P48"/>
    <mergeCell ref="Q48:R48"/>
    <mergeCell ref="S48:V48"/>
    <mergeCell ref="W48:AA48"/>
    <mergeCell ref="AB48:AF48"/>
    <mergeCell ref="A45:AF45"/>
    <mergeCell ref="W46:AA46"/>
    <mergeCell ref="A47:I47"/>
    <mergeCell ref="J47:P47"/>
    <mergeCell ref="Q47:R47"/>
    <mergeCell ref="S47:V47"/>
    <mergeCell ref="W47:AA47"/>
    <mergeCell ref="AB47:AF47"/>
    <mergeCell ref="A43:I43"/>
    <mergeCell ref="J43:Q43"/>
    <mergeCell ref="R43:AF43"/>
    <mergeCell ref="A44:I44"/>
    <mergeCell ref="J44:Q44"/>
    <mergeCell ref="R44:AF44"/>
    <mergeCell ref="A41:I41"/>
    <mergeCell ref="J41:Q41"/>
    <mergeCell ref="R41:AF41"/>
    <mergeCell ref="A42:I42"/>
    <mergeCell ref="J42:Q42"/>
    <mergeCell ref="R42:AF42"/>
    <mergeCell ref="A39:I39"/>
    <mergeCell ref="J39:Q39"/>
    <mergeCell ref="R39:AF39"/>
    <mergeCell ref="A40:I40"/>
    <mergeCell ref="J40:Q40"/>
    <mergeCell ref="R40:AF40"/>
    <mergeCell ref="A37:I37"/>
    <mergeCell ref="J37:Q37"/>
    <mergeCell ref="R37:AF37"/>
    <mergeCell ref="A38:I38"/>
    <mergeCell ref="J38:Q38"/>
    <mergeCell ref="R38:AF38"/>
    <mergeCell ref="A35:I35"/>
    <mergeCell ref="J35:Q35"/>
    <mergeCell ref="R35:AF35"/>
    <mergeCell ref="A36:I36"/>
    <mergeCell ref="J36:Q36"/>
    <mergeCell ref="R36:AF36"/>
    <mergeCell ref="A33:I33"/>
    <mergeCell ref="J33:Q33"/>
    <mergeCell ref="R33:AF33"/>
    <mergeCell ref="A34:I34"/>
    <mergeCell ref="J34:Q34"/>
    <mergeCell ref="R34:AF34"/>
    <mergeCell ref="A31:I31"/>
    <mergeCell ref="J31:Q31"/>
    <mergeCell ref="R31:AF31"/>
    <mergeCell ref="A32:I32"/>
    <mergeCell ref="J32:Q32"/>
    <mergeCell ref="R32:AF32"/>
    <mergeCell ref="A29:I29"/>
    <mergeCell ref="J29:Q29"/>
    <mergeCell ref="R29:AF29"/>
    <mergeCell ref="A30:I30"/>
    <mergeCell ref="J30:Q30"/>
    <mergeCell ref="R30:AF30"/>
    <mergeCell ref="A27:I27"/>
    <mergeCell ref="J27:Q27"/>
    <mergeCell ref="R27:AF27"/>
    <mergeCell ref="A28:I28"/>
    <mergeCell ref="J28:Q28"/>
    <mergeCell ref="R28:AF28"/>
    <mergeCell ref="A25:I25"/>
    <mergeCell ref="J25:Q25"/>
    <mergeCell ref="R25:AF25"/>
    <mergeCell ref="A26:I26"/>
    <mergeCell ref="J26:Q26"/>
    <mergeCell ref="R26:AF26"/>
    <mergeCell ref="A23:I23"/>
    <mergeCell ref="J23:Q23"/>
    <mergeCell ref="R23:AF23"/>
    <mergeCell ref="A24:I24"/>
    <mergeCell ref="J24:Q24"/>
    <mergeCell ref="R24:AF24"/>
    <mergeCell ref="A21:I21"/>
    <mergeCell ref="J21:Q21"/>
    <mergeCell ref="R21:AF21"/>
    <mergeCell ref="A22:I22"/>
    <mergeCell ref="J22:Q22"/>
    <mergeCell ref="R22:AF22"/>
    <mergeCell ref="A18:AF18"/>
    <mergeCell ref="A19:I19"/>
    <mergeCell ref="J19:Q19"/>
    <mergeCell ref="R19:AF19"/>
    <mergeCell ref="A20:I20"/>
    <mergeCell ref="J20:Q20"/>
    <mergeCell ref="R20:AF20"/>
    <mergeCell ref="Z13:AF13"/>
    <mergeCell ref="E14:K16"/>
    <mergeCell ref="L14:R16"/>
    <mergeCell ref="S14:Y16"/>
    <mergeCell ref="Z14:AF16"/>
    <mergeCell ref="E17:K17"/>
    <mergeCell ref="L17:R17"/>
    <mergeCell ref="S17:Y17"/>
    <mergeCell ref="Z17:AF17"/>
    <mergeCell ref="A7:AF7"/>
    <mergeCell ref="A8:AF8"/>
    <mergeCell ref="A10:D17"/>
    <mergeCell ref="E10:K12"/>
    <mergeCell ref="L10:R12"/>
    <mergeCell ref="S10:Y12"/>
    <mergeCell ref="Z10:AF12"/>
    <mergeCell ref="E13:K13"/>
    <mergeCell ref="L13:R13"/>
    <mergeCell ref="S13:Y13"/>
  </mergeCells>
  <phoneticPr fontId="3"/>
  <printOptions horizontalCentered="1"/>
  <pageMargins left="0.74803149606299213" right="0.74803149606299213" top="0.59055118110236227" bottom="0.59055118110236227" header="0.31496062992125984" footer="0.31496062992125984"/>
  <pageSetup paperSize="9" scale="99" orientation="portrait" r:id="rId1"/>
  <rowBreaks count="1" manualBreakCount="1">
    <brk id="4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【様式第１】応募申請書</vt:lpstr>
      <vt:lpstr>提出書類等一覧</vt:lpstr>
      <vt:lpstr>【別紙１】実施計画書</vt:lpstr>
      <vt:lpstr>【別紙２】全体経費</vt:lpstr>
      <vt:lpstr>【別紙１】実施計画書!Print_Area</vt:lpstr>
      <vt:lpstr>【別紙２】全体経費!Print_Area</vt:lpstr>
      <vt:lpstr>【様式第１】応募申請書!Print_Area</vt:lpstr>
      <vt:lpstr>提出書類等一覧!Print_Area</vt:lpstr>
      <vt:lpstr>【別紙１】実施計画書!Print_Titles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隆</dc:creator>
  <cp:lastModifiedBy>遠藤　智美</cp:lastModifiedBy>
  <cp:lastPrinted>2023-02-22T02:19:43Z</cp:lastPrinted>
  <dcterms:created xsi:type="dcterms:W3CDTF">2021-05-30T08:02:23Z</dcterms:created>
  <dcterms:modified xsi:type="dcterms:W3CDTF">2023-03-13T02:42:06Z</dcterms:modified>
</cp:coreProperties>
</file>