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emi ohkawa.EAST\OneDrive - 一般財団法人　日本環境衛生センター　\デスクトップ\★石綿募集要項（区分11あり）\様式\"/>
    </mc:Choice>
  </mc:AlternateContent>
  <xr:revisionPtr revIDLastSave="0" documentId="13_ncr:1_{904507BC-3927-403D-B7F0-CC19517D0381}" xr6:coauthVersionLast="47" xr6:coauthVersionMax="47" xr10:uidLastSave="{00000000-0000-0000-0000-000000000000}"/>
  <bookViews>
    <workbookView xWindow="-120" yWindow="-120" windowWidth="29040" windowHeight="15750" activeTab="3" xr2:uid="{00000000-000D-0000-FFFF-FFFF00000000}"/>
  </bookViews>
  <sheets>
    <sheet name="記入について" sheetId="1" r:id="rId1"/>
    <sheet name="様式１・２" sheetId="2" r:id="rId2"/>
    <sheet name="記入例・受講区分12-a,b" sheetId="4" r:id="rId3"/>
    <sheet name="記入例・受講区分12-c" sheetId="3" r:id="rId4"/>
    <sheet name="チェックリスト" sheetId="5" r:id="rId5"/>
  </sheets>
  <definedNames>
    <definedName name="_xlnm._FilterDatabase" localSheetId="2" hidden="1">'記入例・受講区分12-a,b'!$B$14:$K$25</definedName>
    <definedName name="_xlnm.Print_Area" localSheetId="2">'記入例・受講区分12-a,b'!$A$1:$Q$40</definedName>
    <definedName name="_xlnm.Print_Area" localSheetId="3">'記入例・受講区分12-c'!$A$1:$U$33</definedName>
    <definedName name="_xlnm.Print_Area" localSheetId="1">様式１・２!$A$1:$L$33</definedName>
    <definedName name="Z_537457FF_0968_433D_94B2_99B2A2A397F6_.wvu.FilterData" localSheetId="2" hidden="1">'記入例・受講区分12-a,b'!$B$14:$K$25</definedName>
    <definedName name="Z_537457FF_0968_433D_94B2_99B2A2A397F6_.wvu.PrintArea" localSheetId="2" hidden="1">'記入例・受講区分12-a,b'!$A$1:$Q$40</definedName>
    <definedName name="Z_537457FF_0968_433D_94B2_99B2A2A397F6_.wvu.PrintArea" localSheetId="3" hidden="1">'記入例・受講区分12-c'!$A$1:$U$33</definedName>
    <definedName name="Z_537457FF_0968_433D_94B2_99B2A2A397F6_.wvu.PrintArea" localSheetId="1" hidden="1">様式１・２!$A$1:$L$33</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4" l="1"/>
  <c r="H12" i="3" l="1"/>
  <c r="H24" i="4" l="1"/>
  <c r="H22" i="4"/>
  <c r="H20" i="4"/>
  <c r="H18" i="4"/>
  <c r="K12" i="4"/>
  <c r="H12" i="4"/>
  <c r="C12" i="4"/>
  <c r="H24" i="3"/>
  <c r="H22" i="3"/>
  <c r="H20" i="3"/>
  <c r="H18" i="3"/>
  <c r="H16" i="3"/>
  <c r="K12" i="3"/>
  <c r="C12" i="3"/>
  <c r="K12" i="2" l="1"/>
  <c r="C12" i="2"/>
  <c r="H12" i="2" l="1"/>
  <c r="H24" i="2"/>
  <c r="H22" i="2"/>
  <c r="H20" i="2"/>
  <c r="H18" i="2"/>
  <c r="H16" i="2"/>
</calcChain>
</file>

<file path=xl/sharedStrings.xml><?xml version="1.0" encoding="utf-8"?>
<sst xmlns="http://schemas.openxmlformats.org/spreadsheetml/2006/main" count="249" uniqueCount="85">
  <si>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</si>
  <si>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</si>
  <si>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</si>
  <si>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</si>
  <si>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</si>
  <si>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</si>
  <si>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</si>
  <si>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</si>
  <si>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</si>
  <si>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</si>
  <si>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</si>
  <si>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</si>
  <si>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</si>
  <si>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</si>
  <si>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</si>
  <si>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</si>
  <si>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</si>
  <si>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</si>
  <si>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</si>
  <si>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</si>
  <si>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</si>
  <si>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</si>
  <si>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</si>
  <si>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</si>
  <si>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</si>
  <si>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添付した書類をリストから選んでください</t>
    <phoneticPr fontId="7"/>
  </si>
  <si>
    <t>振込日</t>
    <rPh sb="0" eb="2">
      <t>フリコミ</t>
    </rPh>
    <rPh sb="2" eb="3">
      <t>ビ</t>
    </rPh>
    <phoneticPr fontId="7"/>
  </si>
  <si>
    <t>受講料
入金情報</t>
    <rPh sb="0" eb="3">
      <t>ジュコウリョウ</t>
    </rPh>
    <rPh sb="4" eb="6">
      <t>ニュウキン</t>
    </rPh>
    <rPh sb="6" eb="8">
      <t>ジョウホウ</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</si>
  <si>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</si>
  <si>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</si>
  <si>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</si>
  <si>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■様式－２の記入例</t>
    <rPh sb="1" eb="3">
      <t>ヨウシキ</t>
    </rPh>
    <rPh sb="6" eb="8">
      <t>キニュウ</t>
    </rPh>
    <rPh sb="8" eb="9">
      <t>レイ</t>
    </rPh>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</si>
  <si>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</si>
  <si>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</si>
  <si>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</si>
  <si>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</si>
  <si>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</si>
  <si>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</si>
  <si>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</si>
  <si>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</si>
  <si>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</si>
  <si>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</si>
  <si>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カンキョウタロウ</t>
    <phoneticPr fontId="7"/>
  </si>
  <si>
    <t>建設業許可証</t>
  </si>
  <si>
    <t>業務内容：環境事業</t>
    <rPh sb="5" eb="7">
      <t>カンキョウ</t>
    </rPh>
    <rPh sb="7" eb="9">
      <t>ジギョウ</t>
    </rPh>
    <phoneticPr fontId="7"/>
  </si>
  <si>
    <t>神奈川県川崎市川崎区四谷上町10-6</t>
    <rPh sb="0" eb="4">
      <t>カナガワケン</t>
    </rPh>
    <rPh sb="4" eb="7">
      <t>カワサキシ</t>
    </rPh>
    <rPh sb="7" eb="10">
      <t>カワサキク</t>
    </rPh>
    <rPh sb="10" eb="14">
      <t>ヨツヤカミチョウ</t>
    </rPh>
    <phoneticPr fontId="7"/>
  </si>
  <si>
    <t>主任</t>
    <rPh sb="0" eb="2">
      <t>シュニン</t>
    </rPh>
    <phoneticPr fontId="7"/>
  </si>
  <si>
    <t>試料採取、図面調査</t>
    <rPh sb="0" eb="2">
      <t>シリョウ</t>
    </rPh>
    <rPh sb="2" eb="4">
      <t>サイシュ</t>
    </rPh>
    <rPh sb="5" eb="7">
      <t>ズメン</t>
    </rPh>
    <rPh sb="7" eb="9">
      <t>チョウサ</t>
    </rPh>
    <phoneticPr fontId="7"/>
  </si>
  <si>
    <t>カブシキガイシャニホンカンキョウエイセイセンター</t>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</si>
  <si>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</si>
  <si>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</si>
  <si>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</si>
  <si>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</si>
  <si>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</si>
  <si>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写真データの準備はできましたか？</t>
    <rPh sb="0" eb="2">
      <t>シャシン</t>
    </rPh>
    <rPh sb="6" eb="8">
      <t>ジュンビ</t>
    </rPh>
    <phoneticPr fontId="7"/>
  </si>
  <si>
    <t>振込証明書の準備はできましたか？</t>
    <rPh sb="0" eb="5">
      <t>フリコミショウメイショ</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</si>
  <si>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</si>
  <si>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</si>
  <si>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</si>
  <si>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</si>
  <si>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</si>
  <si>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</si>
  <si>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</si>
  <si>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現在の所属する機関</t>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</si>
  <si>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</si>
  <si>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</si>
  <si>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</si>
  <si>
    <t>実地研修コース</t>
  </si>
  <si>
    <t>実地研修コース</t>
    <rPh sb="0" eb="4">
      <t>ジッチケンシュウ</t>
    </rPh>
    <phoneticPr fontId="7"/>
  </si>
  <si>
    <t>12-a</t>
  </si>
  <si>
    <t>様式２の準備はできましたか？</t>
    <phoneticPr fontId="7"/>
  </si>
  <si>
    <t>石綿含有建材調査</t>
  </si>
  <si>
    <t>12-c</t>
  </si>
  <si>
    <t>記入例（12-cの方）</t>
    <rPh sb="0" eb="2">
      <t>キニュウ</t>
    </rPh>
    <rPh sb="2" eb="3">
      <t>レイ</t>
    </rPh>
    <rPh sb="9" eb="10">
      <t>カタ</t>
    </rPh>
    <phoneticPr fontId="7"/>
  </si>
  <si>
    <t>建築物石綿含有建材調査者講習　特定コース［様式－１］［様式－２］の記入について</t>
    <rPh sb="0" eb="14">
      <t>ケン</t>
    </rPh>
    <rPh sb="15" eb="17">
      <t>トクテイ</t>
    </rPh>
    <rPh sb="33" eb="35">
      <t>キニュウ</t>
    </rPh>
    <phoneticPr fontId="7"/>
  </si>
  <si>
    <t>記入例（12-a,bの方）</t>
    <phoneticPr fontId="7"/>
  </si>
  <si>
    <t>12-a,12-bの方</t>
    <rPh sb="10" eb="11">
      <t>カタ</t>
    </rPh>
    <phoneticPr fontId="7"/>
  </si>
  <si>
    <t>一般建築物石綿含有建材調査者証の準備はできましたか？表面・裏面両方揃っておりますか？</t>
    <rPh sb="26" eb="28">
      <t>オモテメン</t>
    </rPh>
    <rPh sb="29" eb="33">
      <t>リメンリョウホウ</t>
    </rPh>
    <rPh sb="33" eb="34">
      <t>ソロ</t>
    </rPh>
    <phoneticPr fontId="7"/>
  </si>
  <si>
    <t>防塵マスク購入 5,500円（税込）</t>
    <rPh sb="0" eb="2">
      <t>ボウジン</t>
    </rPh>
    <rPh sb="5" eb="7">
      <t>コウニュウ</t>
    </rPh>
    <rPh sb="13" eb="14">
      <t>エン</t>
    </rPh>
    <rPh sb="15" eb="17">
      <t>ゼイコ</t>
    </rPh>
    <phoneticPr fontId="7"/>
  </si>
  <si>
    <t>ヘルメット貸与 550円（税込）</t>
    <rPh sb="5" eb="6">
      <t>カ</t>
    </rPh>
    <rPh sb="6" eb="7">
      <t>アタ</t>
    </rPh>
    <rPh sb="11" eb="12">
      <t>エン</t>
    </rPh>
    <rPh sb="13" eb="15">
      <t>ゼイコ</t>
    </rPh>
    <phoneticPr fontId="7"/>
  </si>
  <si>
    <t>希望する</t>
  </si>
  <si>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電話：045-285-3710 （平日9時～17時）</t>
    </r>
    <rPh sb="313" eb="315">
      <t>デンワ</t>
    </rPh>
    <phoneticPr fontId="7"/>
  </si>
  <si>
    <t>※ヘルメットと防塵マスクは、自ら用意できない場合は実費にてご提供いたします
ヘルメットは貸与、防塵マスクは販売となります
ご希望の方は左記に「希望する」
ご自身で用意する方は「希望しない」を
選択して下さい</t>
    <rPh sb="7" eb="9">
      <t>ボウジン</t>
    </rPh>
    <rPh sb="47" eb="49">
      <t>ボウジン</t>
    </rPh>
    <rPh sb="67" eb="69">
      <t>サキ</t>
    </rPh>
    <rPh sb="71" eb="73">
      <t>キボウ</t>
    </rPh>
    <rPh sb="78" eb="80">
      <t>ジシン</t>
    </rPh>
    <rPh sb="81" eb="83">
      <t>ヨウイ</t>
    </rPh>
    <rPh sb="85" eb="86">
      <t>カタ</t>
    </rPh>
    <rPh sb="88" eb="90">
      <t>キボウ</t>
    </rPh>
    <rPh sb="96" eb="98">
      <t>センタク</t>
    </rPh>
    <rPh sb="100" eb="101">
      <t>クダ</t>
    </rPh>
    <phoneticPr fontId="7"/>
  </si>
  <si>
    <t>環境花子と合わせて入金（計100,100円）</t>
    <rPh sb="0" eb="2">
      <t>カンキョウ</t>
    </rPh>
    <rPh sb="2" eb="4">
      <t>ハナコ</t>
    </rPh>
    <rPh sb="5" eb="6">
      <t>ア</t>
    </rPh>
    <rPh sb="9" eb="11">
      <t>ニュウキン</t>
    </rPh>
    <rPh sb="12" eb="13">
      <t>ケイ</t>
    </rPh>
    <rPh sb="20" eb="21">
      <t>エン</t>
    </rPh>
    <phoneticPr fontId="7"/>
  </si>
  <si>
    <r>
      <t xml:space="preserve">上職者等の氏名（所属職位を記載）
</t>
    </r>
    <r>
      <rPr>
        <b/>
        <sz val="9"/>
        <color rgb="FFFF0000"/>
        <rFont val="ＭＳ ゴシック"/>
        <family val="3"/>
        <charset val="128"/>
      </rPr>
      <t>署名は直筆又は打ち込み＋押印でご記入下さい</t>
    </r>
    <rPh sb="2" eb="3">
      <t>シャ</t>
    </rPh>
    <rPh sb="3" eb="4">
      <t>ナド</t>
    </rPh>
    <rPh sb="22" eb="23">
      <t>マタ</t>
    </rPh>
    <rPh sb="33" eb="35">
      <t>キニュウ</t>
    </rPh>
    <rPh sb="35" eb="36">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</si>
</sst>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b/>
      <sz val="9"/>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lignment vertical="center"/>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4" fillId="2" borderId="13" xfId="0" applyFont="1" applyFill="1" applyBorder="1" applyAlignment="1">
      <alignment horizontal="lef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6" fillId="0" borderId="1" xfId="0" applyFont="1" applyBorder="1" applyAlignment="1">
      <alignment horizontal="center" vertical="center"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1" fillId="2" borderId="32"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top" wrapText="1"/>
    </xf>
    <xf numFmtId="0" fontId="11" fillId="0" borderId="1" xfId="0" applyFont="1" applyBorder="1" applyAlignment="1">
      <alignment horizontal="left" vertical="center"/>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5" fillId="0" borderId="32" xfId="0" applyFont="1" applyBorder="1" applyAlignment="1">
      <alignment horizontal="left" vertical="center"/>
    </xf>
    <xf numFmtId="0" fontId="5" fillId="0" borderId="4" xfId="0" applyFont="1" applyBorder="1" applyAlignment="1">
      <alignment horizontal="left" vertical="center"/>
    </xf>
    <xf numFmtId="0" fontId="10" fillId="2" borderId="18"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2" xfId="0" applyFont="1" applyBorder="1" applyAlignment="1">
      <alignment horizontal="right" vertical="center" wrapText="1"/>
    </xf>
    <xf numFmtId="0" fontId="6" fillId="0" borderId="4" xfId="0" applyFont="1" applyBorder="1" applyAlignment="1">
      <alignment horizontal="right" vertical="center" wrapText="1"/>
    </xf>
    <xf numFmtId="0" fontId="5" fillId="2" borderId="3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6" fillId="0" borderId="1" xfId="0" applyFont="1" applyBorder="1" applyAlignment="1">
      <alignment horizontal="right" vertical="center" wrapText="1"/>
    </xf>
    <xf numFmtId="0" fontId="5" fillId="0" borderId="1" xfId="0" applyFont="1" applyBorder="1" applyAlignment="1">
      <alignment horizontal="left" vertical="center"/>
    </xf>
    <xf numFmtId="0" fontId="15" fillId="4" borderId="0" xfId="0" applyFon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cellXfs>
  <cellStyles count="1">
    <cellStyle name="標準" xfId="0" builtinId="0"/>
  </cellStyles>
  <dxfs count="2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17</xdr:row>
      <xdr:rowOff>38101</xdr:rowOff>
    </xdr:from>
    <xdr:to>
      <xdr:col>11</xdr:col>
      <xdr:colOff>127635</xdr:colOff>
      <xdr:row>23</xdr:row>
      <xdr:rowOff>140665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67176"/>
          <a:ext cx="9410700" cy="1131264"/>
        </a:xfrm>
        <a:prstGeom prst="rect">
          <a:avLst/>
        </a:prstGeom>
        <a:noFill/>
        <a:ln>
          <a:noFill/>
        </a:ln>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23</xdr:row>
      <xdr:rowOff>63820</xdr:rowOff>
    </xdr:from>
    <xdr:to>
      <xdr:col>4</xdr:col>
      <xdr:colOff>690563</xdr:colOff>
      <xdr:row>25</xdr:row>
      <xdr:rowOff>83824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07631" y="5815492"/>
          <a:ext cx="35528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23</xdr:row>
      <xdr:rowOff>27625</xdr:rowOff>
    </xdr:from>
    <xdr:to>
      <xdr:col>5</xdr:col>
      <xdr:colOff>642938</xdr:colOff>
      <xdr:row>25</xdr:row>
      <xdr:rowOff>51439</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32521" y="578120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119065</xdr:rowOff>
    </xdr:from>
    <xdr:to>
      <xdr:col>8</xdr:col>
      <xdr:colOff>214313</xdr:colOff>
      <xdr:row>25</xdr:row>
      <xdr:rowOff>38103</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807994" y="5003009"/>
          <a:ext cx="6048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23</xdr:row>
      <xdr:rowOff>14290</xdr:rowOff>
    </xdr:from>
    <xdr:to>
      <xdr:col>2</xdr:col>
      <xdr:colOff>128588</xdr:colOff>
      <xdr:row>25</xdr:row>
      <xdr:rowOff>38104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0081" y="5122072"/>
          <a:ext cx="3667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581978</xdr:colOff>
      <xdr:row>22</xdr:row>
      <xdr:rowOff>164785</xdr:rowOff>
    </xdr:from>
    <xdr:to>
      <xdr:col>10</xdr:col>
      <xdr:colOff>162878</xdr:colOff>
      <xdr:row>25</xdr:row>
      <xdr:rowOff>20959</xdr:rowOff>
    </xdr:to>
    <xdr:sp macro="" textlink="">
      <xdr:nvSpPr>
        <xdr:cNvPr id="8" name="左矢印 5">
          <a:extLst>
            <a:ext uri="{FF2B5EF4-FFF2-40B4-BE49-F238E27FC236}">
              <a16:creationId xmlns:a16="http://schemas.microsoft.com/office/drawing/2014/main" id="{CC0E42D6-F2FB-46D0-AC44-D08F4458EC95}"/>
            </a:ext>
          </a:extLst>
        </xdr:cNvPr>
        <xdr:cNvSpPr/>
      </xdr:nvSpPr>
      <xdr:spPr>
        <a:xfrm rot="5400000">
          <a:off x="7950041" y="575072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41412</xdr:colOff>
      <xdr:row>4</xdr:row>
      <xdr:rowOff>57981</xdr:rowOff>
    </xdr:from>
    <xdr:to>
      <xdr:col>11</xdr:col>
      <xdr:colOff>281608</xdr:colOff>
      <xdr:row>8</xdr:row>
      <xdr:rowOff>373946</xdr:rowOff>
    </xdr:to>
    <xdr:pic>
      <xdr:nvPicPr>
        <xdr:cNvPr id="14" name="図 13">
          <a:extLst>
            <a:ext uri="{FF2B5EF4-FFF2-40B4-BE49-F238E27FC236}">
              <a16:creationId xmlns:a16="http://schemas.microsoft.com/office/drawing/2014/main" id="{25C537B9-7368-1067-D438-A78771CF3B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3108" y="1143003"/>
          <a:ext cx="4994413" cy="1666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6</xdr:row>
      <xdr:rowOff>28574</xdr:rowOff>
    </xdr:from>
    <xdr:to>
      <xdr:col>9</xdr:col>
      <xdr:colOff>561975</xdr:colOff>
      <xdr:row>8</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3</xdr:row>
      <xdr:rowOff>0</xdr:rowOff>
    </xdr:from>
    <xdr:ext cx="3993401" cy="168110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18400" y="3297767"/>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p>
        <a:p>
          <a:r>
            <a:rPr kumimoji="1" lang="ja-JP" altLang="en-US" sz="1100"/>
            <a:t>口座名義：一般財団法人日本環境衛生センター</a:t>
          </a:r>
        </a:p>
      </xdr:txBody>
    </xdr:sp>
    <xdr:clientData/>
  </xdr:oneCellAnchor>
  <xdr:oneCellAnchor>
    <xdr:from>
      <xdr:col>9</xdr:col>
      <xdr:colOff>628650</xdr:colOff>
      <xdr:row>8</xdr:row>
      <xdr:rowOff>314325</xdr:rowOff>
    </xdr:from>
    <xdr:ext cx="5404043" cy="10366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419975" y="3076575"/>
          <a:ext cx="5404043"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備考がある場合はこちらにご記入ください。</a:t>
          </a:r>
          <a:endParaRPr kumimoji="1" lang="en-US" altLang="ja-JP" sz="1100"/>
        </a:p>
        <a:p>
          <a:r>
            <a:rPr kumimoji="1" lang="en-US" altLang="ja-JP" sz="1100"/>
            <a:t>※</a:t>
          </a:r>
          <a:r>
            <a:rPr kumimoji="1" lang="ja-JP" altLang="en-US" sz="1100"/>
            <a:t>同じ会社等でお申込みの場合、複数名で入金も可能です。</a:t>
          </a:r>
          <a:endParaRPr kumimoji="1" lang="en-US" altLang="ja-JP" sz="1100"/>
        </a:p>
        <a:p>
          <a:r>
            <a:rPr kumimoji="1" lang="ja-JP" altLang="en-US" sz="1100"/>
            <a:t>　その場合は例の通り、どなたとまとめて入金したか分かるようご記入ください。</a:t>
          </a:r>
          <a:endParaRPr kumimoji="1" lang="en-US" altLang="ja-JP" sz="1100"/>
        </a:p>
        <a:p>
          <a:r>
            <a:rPr kumimoji="1" lang="ja-JP" altLang="en-US" sz="1100"/>
            <a:t>　合わせて、添付いただく振込用紙にも欄外等に同じ旨記載お願いいたします。</a:t>
          </a:r>
        </a:p>
      </xdr:txBody>
    </xdr:sp>
    <xdr:clientData/>
  </xdr:oneCellAnchor>
  <xdr:oneCellAnchor>
    <xdr:from>
      <xdr:col>4</xdr:col>
      <xdr:colOff>338667</xdr:colOff>
      <xdr:row>18</xdr:row>
      <xdr:rowOff>74074</xdr:rowOff>
    </xdr:from>
    <xdr:ext cx="2582333" cy="80060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50167" y="8445491"/>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17</xdr:row>
      <xdr:rowOff>42333</xdr:rowOff>
    </xdr:from>
    <xdr:to>
      <xdr:col>6</xdr:col>
      <xdr:colOff>42333</xdr:colOff>
      <xdr:row>18</xdr:row>
      <xdr:rowOff>42333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flipV="1">
          <a:off x="4540250" y="8096250"/>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185209</xdr:colOff>
      <xdr:row>8</xdr:row>
      <xdr:rowOff>164042</xdr:rowOff>
    </xdr:from>
    <xdr:to>
      <xdr:col>9</xdr:col>
      <xdr:colOff>502709</xdr:colOff>
      <xdr:row>8</xdr:row>
      <xdr:rowOff>619125</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rot="5400000" flipV="1">
          <a:off x="6910917" y="5334001"/>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17</xdr:row>
      <xdr:rowOff>171450</xdr:rowOff>
    </xdr:from>
    <xdr:to>
      <xdr:col>16</xdr:col>
      <xdr:colOff>85725</xdr:colOff>
      <xdr:row>20</xdr:row>
      <xdr:rowOff>276225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073640" y="6962775"/>
          <a:ext cx="2775585" cy="1047750"/>
        </a:xfrm>
        <a:prstGeom prst="rect">
          <a:avLst/>
        </a:prstGeom>
        <a:ln w="952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＜石綿に関する実務（区分</a:t>
          </a:r>
          <a:r>
            <a:rPr kumimoji="1" lang="en-US" altLang="ja-JP" sz="1100">
              <a:solidFill>
                <a:sysClr val="windowText" lastClr="000000"/>
              </a:solidFill>
            </a:rPr>
            <a:t>12-a,12-b</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a:t>
          </a:r>
          <a:endParaRPr kumimoji="1" lang="en-US" altLang="ja-JP" sz="1100">
            <a:solidFill>
              <a:sysClr val="windowText" lastClr="000000"/>
            </a:solidFill>
          </a:endParaRPr>
        </a:p>
        <a:p>
          <a:pPr algn="l"/>
          <a:r>
            <a:rPr kumimoji="1" lang="ja-JP" altLang="en-US" sz="1100">
              <a:solidFill>
                <a:sysClr val="windowText" lastClr="000000"/>
              </a:solidFill>
            </a:rPr>
            <a:t>（スクリーニング）から該当する経験を</a:t>
          </a:r>
          <a:endParaRPr kumimoji="1" lang="en-US" altLang="ja-JP" sz="1100">
            <a:solidFill>
              <a:sysClr val="windowText" lastClr="000000"/>
            </a:solidFill>
          </a:endParaRPr>
        </a:p>
        <a:p>
          <a:pPr algn="l"/>
          <a:r>
            <a:rPr kumimoji="1" lang="ja-JP" altLang="en-US" sz="1100">
              <a:solidFill>
                <a:sysClr val="windowText" lastClr="000000"/>
              </a:solidFill>
            </a:rPr>
            <a:t>選択して下さい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17</xdr:row>
      <xdr:rowOff>38100</xdr:rowOff>
    </xdr:from>
    <xdr:to>
      <xdr:col>11</xdr:col>
      <xdr:colOff>87629</xdr:colOff>
      <xdr:row>20</xdr:row>
      <xdr:rowOff>152400</xdr:rowOff>
    </xdr:to>
    <xdr:sp macro="" textlink="">
      <xdr:nvSpPr>
        <xdr:cNvPr id="8" name="矢印: 上向き折線 7">
          <a:extLst>
            <a:ext uri="{FF2B5EF4-FFF2-40B4-BE49-F238E27FC236}">
              <a16:creationId xmlns:a16="http://schemas.microsoft.com/office/drawing/2014/main" id="{00000000-0008-0000-0300-000008000000}"/>
            </a:ext>
          </a:extLst>
        </xdr:cNvPr>
        <xdr:cNvSpPr/>
      </xdr:nvSpPr>
      <xdr:spPr>
        <a:xfrm flipH="1">
          <a:off x="7362825" y="7648575"/>
          <a:ext cx="2649854" cy="10572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27</xdr:row>
      <xdr:rowOff>93133</xdr:rowOff>
    </xdr:from>
    <xdr:ext cx="3005665" cy="830791"/>
    <xdr:sp macro="" textlink="">
      <xdr:nvSpPr>
        <xdr:cNvPr id="10" name="テキスト ボックス 9">
          <a:extLst>
            <a:ext uri="{FF2B5EF4-FFF2-40B4-BE49-F238E27FC236}">
              <a16:creationId xmlns:a16="http://schemas.microsoft.com/office/drawing/2014/main" id="{2C057859-1915-4EC6-BFA3-EDAA46DED130}"/>
            </a:ext>
          </a:extLst>
        </xdr:cNvPr>
        <xdr:cNvSpPr txBox="1"/>
      </xdr:nvSpPr>
      <xdr:spPr>
        <a:xfrm>
          <a:off x="10354735" y="10551583"/>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oneCellAnchor>
    <xdr:from>
      <xdr:col>1</xdr:col>
      <xdr:colOff>623359</xdr:colOff>
      <xdr:row>32</xdr:row>
      <xdr:rowOff>339725</xdr:rowOff>
    </xdr:from>
    <xdr:ext cx="5215466" cy="1272784"/>
    <xdr:sp macro="" textlink="">
      <xdr:nvSpPr>
        <xdr:cNvPr id="12" name="テキスト ボックス 11">
          <a:extLst>
            <a:ext uri="{FF2B5EF4-FFF2-40B4-BE49-F238E27FC236}">
              <a16:creationId xmlns:a16="http://schemas.microsoft.com/office/drawing/2014/main" id="{51DC60F9-40A9-4B36-815C-916275D76F90}"/>
            </a:ext>
          </a:extLst>
        </xdr:cNvPr>
        <xdr:cNvSpPr txBox="1"/>
      </xdr:nvSpPr>
      <xdr:spPr>
        <a:xfrm>
          <a:off x="718609" y="12322175"/>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上職者に署名を頂いてください。証明日・住所・所属機関も記入して下さい。</a:t>
          </a:r>
          <a:endParaRPr lang="ja-JP" altLang="ja-JP">
            <a:effectLst/>
          </a:endParaRPr>
        </a:p>
        <a:p>
          <a:r>
            <a:rPr kumimoji="1" lang="ja-JP" altLang="ja-JP" sz="1100">
              <a:solidFill>
                <a:schemeClr val="tx1"/>
              </a:solidFill>
              <a:effectLst/>
              <a:latin typeface="+mn-lt"/>
              <a:ea typeface="+mn-ea"/>
              <a:cs typeface="+mn-cs"/>
            </a:rPr>
            <a:t>証明日・住所・所属機関については打ち込みで問題ございませんが、上職による署名は</a:t>
          </a:r>
          <a:r>
            <a:rPr kumimoji="1" lang="ja-JP" altLang="ja-JP" sz="1100" b="1" u="sng">
              <a:solidFill>
                <a:schemeClr val="tx1"/>
              </a:solidFill>
              <a:effectLst/>
              <a:latin typeface="+mn-lt"/>
              <a:ea typeface="+mn-ea"/>
              <a:cs typeface="+mn-cs"/>
            </a:rPr>
            <a:t>直筆</a:t>
          </a:r>
          <a:r>
            <a:rPr kumimoji="1" lang="ja-JP" altLang="ja-JP" sz="1100">
              <a:solidFill>
                <a:schemeClr val="tx1"/>
              </a:solidFill>
              <a:effectLst/>
              <a:latin typeface="+mn-lt"/>
              <a:ea typeface="+mn-ea"/>
              <a:cs typeface="+mn-cs"/>
            </a:rPr>
            <a:t>もしくは</a:t>
          </a:r>
          <a:r>
            <a:rPr kumimoji="1" lang="ja-JP" altLang="ja-JP" sz="1100" b="1" u="sng">
              <a:solidFill>
                <a:schemeClr val="tx1"/>
              </a:solidFill>
              <a:effectLst/>
              <a:latin typeface="+mn-lt"/>
              <a:ea typeface="+mn-ea"/>
              <a:cs typeface="+mn-cs"/>
            </a:rPr>
            <a:t>打ち込み＋押印</a:t>
          </a:r>
          <a:r>
            <a:rPr kumimoji="1" lang="ja-JP" altLang="ja-JP" sz="1100">
              <a:solidFill>
                <a:schemeClr val="tx1"/>
              </a:solidFill>
              <a:effectLst/>
              <a:latin typeface="+mn-lt"/>
              <a:ea typeface="+mn-ea"/>
              <a:cs typeface="+mn-cs"/>
            </a:rPr>
            <a:t>でご提出ください。</a:t>
          </a:r>
          <a:endParaRPr lang="ja-JP" altLang="ja-JP">
            <a:effectLst/>
          </a:endParaRPr>
        </a:p>
        <a:p>
          <a:r>
            <a:rPr kumimoji="1" lang="ja-JP" altLang="ja-JP" sz="1100" baseline="0">
              <a:solidFill>
                <a:schemeClr val="tx1"/>
              </a:solidFill>
              <a:effectLst/>
              <a:latin typeface="+mn-lt"/>
              <a:ea typeface="+mn-ea"/>
              <a:cs typeface="+mn-cs"/>
            </a:rPr>
            <a:t>ご自身より上職であればどなたでも構いません。</a:t>
          </a:r>
          <a:endParaRPr lang="ja-JP" altLang="ja-JP">
            <a:effectLst/>
          </a:endParaRPr>
        </a:p>
        <a:p>
          <a:r>
            <a:rPr kumimoji="1" lang="ja-JP" altLang="ja-JP" sz="1100" baseline="0">
              <a:solidFill>
                <a:schemeClr val="tx1"/>
              </a:solidFill>
              <a:effectLst/>
              <a:latin typeface="+mn-lt"/>
              <a:ea typeface="+mn-ea"/>
              <a:cs typeface="+mn-cs"/>
            </a:rPr>
            <a:t>ご自身が上職者の場合もこちらに署名をし、右欄に理由を記入して下さい。</a:t>
          </a:r>
          <a:endParaRPr lang="ja-JP" altLang="ja-JP">
            <a:effectLst/>
          </a:endParaRPr>
        </a:p>
      </xdr:txBody>
    </xdr:sp>
    <xdr:clientData/>
  </xdr:oneCellAnchor>
  <xdr:twoCellAnchor>
    <xdr:from>
      <xdr:col>3</xdr:col>
      <xdr:colOff>554567</xdr:colOff>
      <xdr:row>30</xdr:row>
      <xdr:rowOff>401108</xdr:rowOff>
    </xdr:from>
    <xdr:to>
      <xdr:col>4</xdr:col>
      <xdr:colOff>0</xdr:colOff>
      <xdr:row>32</xdr:row>
      <xdr:rowOff>204258</xdr:rowOff>
    </xdr:to>
    <xdr:sp macro="" textlink="">
      <xdr:nvSpPr>
        <xdr:cNvPr id="13" name="下矢印 15">
          <a:extLst>
            <a:ext uri="{FF2B5EF4-FFF2-40B4-BE49-F238E27FC236}">
              <a16:creationId xmlns:a16="http://schemas.microsoft.com/office/drawing/2014/main" id="{B38D8451-DDE8-4CCF-B6FC-DDE9A369E3B0}"/>
            </a:ext>
          </a:extLst>
        </xdr:cNvPr>
        <xdr:cNvSpPr/>
      </xdr:nvSpPr>
      <xdr:spPr>
        <a:xfrm flipV="1">
          <a:off x="2669117" y="11869208"/>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28</xdr:row>
      <xdr:rowOff>46567</xdr:rowOff>
    </xdr:from>
    <xdr:to>
      <xdr:col>12</xdr:col>
      <xdr:colOff>311150</xdr:colOff>
      <xdr:row>29</xdr:row>
      <xdr:rowOff>11641</xdr:rowOff>
    </xdr:to>
    <xdr:sp macro="" textlink="">
      <xdr:nvSpPr>
        <xdr:cNvPr id="20" name="下矢印 16">
          <a:extLst>
            <a:ext uri="{FF2B5EF4-FFF2-40B4-BE49-F238E27FC236}">
              <a16:creationId xmlns:a16="http://schemas.microsoft.com/office/drawing/2014/main" id="{67C8994D-6013-4D2C-852B-54F60ABCC67A}"/>
            </a:ext>
          </a:extLst>
        </xdr:cNvPr>
        <xdr:cNvSpPr/>
      </xdr:nvSpPr>
      <xdr:spPr>
        <a:xfrm rot="16200000" flipV="1">
          <a:off x="9947275" y="10771717"/>
          <a:ext cx="450849"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32</xdr:row>
      <xdr:rowOff>329141</xdr:rowOff>
    </xdr:from>
    <xdr:ext cx="4032250" cy="1036694"/>
    <xdr:sp macro="" textlink="">
      <xdr:nvSpPr>
        <xdr:cNvPr id="21" name="テキスト ボックス 20">
          <a:extLst>
            <a:ext uri="{FF2B5EF4-FFF2-40B4-BE49-F238E27FC236}">
              <a16:creationId xmlns:a16="http://schemas.microsoft.com/office/drawing/2014/main" id="{89287F7C-5E83-4D47-B826-DD929B058990}"/>
            </a:ext>
          </a:extLst>
        </xdr:cNvPr>
        <xdr:cNvSpPr txBox="1"/>
      </xdr:nvSpPr>
      <xdr:spPr>
        <a:xfrm>
          <a:off x="6192309" y="1231159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628650</xdr:colOff>
      <xdr:row>3</xdr:row>
      <xdr:rowOff>0</xdr:rowOff>
    </xdr:from>
    <xdr:ext cx="1736373" cy="56451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19975" y="1276350"/>
          <a:ext cx="1736373"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a:t>
          </a:r>
          <a:r>
            <a:rPr kumimoji="1" lang="en-US" altLang="ja-JP" sz="1100"/>
            <a:t>12-c</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6</xdr:row>
      <xdr:rowOff>28574</xdr:rowOff>
    </xdr:from>
    <xdr:to>
      <xdr:col>9</xdr:col>
      <xdr:colOff>561975</xdr:colOff>
      <xdr:row>8</xdr:row>
      <xdr:rowOff>9525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6</xdr:row>
      <xdr:rowOff>228600</xdr:rowOff>
    </xdr:from>
    <xdr:ext cx="3993401" cy="1681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518400" y="4334933"/>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endParaRPr kumimoji="1" lang="en-US" altLang="ja-JP" sz="1100"/>
        </a:p>
        <a:p>
          <a:r>
            <a:rPr kumimoji="1" lang="ja-JP" altLang="en-US" sz="1100"/>
            <a:t>口座名義：一般財団法人日本環境衛生センター</a:t>
          </a:r>
          <a:endParaRPr kumimoji="1" lang="en-US" altLang="ja-JP" sz="1100"/>
        </a:p>
      </xdr:txBody>
    </xdr:sp>
    <xdr:clientData/>
  </xdr:oneCellAnchor>
  <xdr:twoCellAnchor>
    <xdr:from>
      <xdr:col>2</xdr:col>
      <xdr:colOff>190500</xdr:colOff>
      <xdr:row>8</xdr:row>
      <xdr:rowOff>269876</xdr:rowOff>
    </xdr:from>
    <xdr:to>
      <xdr:col>10</xdr:col>
      <xdr:colOff>682625</xdr:colOff>
      <xdr:row>35</xdr:row>
      <xdr:rowOff>190501</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1295400" y="3032126"/>
          <a:ext cx="7597775" cy="9197975"/>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xdr:row>
      <xdr:rowOff>95250</xdr:rowOff>
    </xdr:from>
    <xdr:to>
      <xdr:col>9</xdr:col>
      <xdr:colOff>497417</xdr:colOff>
      <xdr:row>3</xdr:row>
      <xdr:rowOff>391583</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4222749" y="3295650"/>
          <a:ext cx="3065993" cy="296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57150</xdr:colOff>
      <xdr:row>20</xdr:row>
      <xdr:rowOff>9525</xdr:rowOff>
    </xdr:from>
    <xdr:ext cx="1851084" cy="564514"/>
    <xdr:sp macro="" textlink="">
      <xdr:nvSpPr>
        <xdr:cNvPr id="2" name="テキスト ボックス 1">
          <a:extLst>
            <a:ext uri="{FF2B5EF4-FFF2-40B4-BE49-F238E27FC236}">
              <a16:creationId xmlns:a16="http://schemas.microsoft.com/office/drawing/2014/main" id="{696CBEC3-C55E-4806-A44D-5284B522D45C}"/>
            </a:ext>
          </a:extLst>
        </xdr:cNvPr>
        <xdr:cNvSpPr txBox="1"/>
      </xdr:nvSpPr>
      <xdr:spPr>
        <a:xfrm>
          <a:off x="10077450" y="7896225"/>
          <a:ext cx="1851084"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a:t>
          </a:r>
          <a:r>
            <a:rPr kumimoji="1" lang="en-US" altLang="ja-JP" sz="1100"/>
            <a:t>12-c</a:t>
          </a:r>
          <a:r>
            <a:rPr kumimoji="1" lang="ja-JP" altLang="en-US" sz="1100"/>
            <a:t>の方は</a:t>
          </a:r>
          <a:endParaRPr kumimoji="1" lang="en-US" altLang="ja-JP" sz="1100"/>
        </a:p>
        <a:p>
          <a:r>
            <a:rPr kumimoji="1" lang="ja-JP" altLang="en-US" sz="1100"/>
            <a:t>様式</a:t>
          </a:r>
          <a:r>
            <a:rPr kumimoji="1" lang="en-US" altLang="ja-JP" sz="1100"/>
            <a:t>-2</a:t>
          </a:r>
          <a:r>
            <a:rPr kumimoji="1" lang="ja-JP" altLang="en-US" sz="1100"/>
            <a:t>の提出は不要です。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showWhiteSpace="0" view="pageBreakPreview" zoomScale="115" zoomScaleNormal="100" zoomScaleSheetLayoutView="115" workbookViewId="0">
      <selection activeCell="B4" sqref="B4:E14"/>
    </sheetView>
  </sheetViews>
  <sheetFormatPr defaultColWidth="9" defaultRowHeight="13.5" x14ac:dyDescent="0.4"/>
  <cols>
    <col min="1" max="1" width="1.25" style="18" customWidth="1"/>
    <col min="2" max="2" width="9.75" style="18" customWidth="1"/>
    <col min="3" max="4" width="17.75" style="18" customWidth="1"/>
    <col min="5" max="5" width="14.125" style="18" customWidth="1"/>
    <col min="6" max="6" width="17.75" style="18" customWidth="1"/>
    <col min="7" max="7" width="1.25" style="18" customWidth="1"/>
    <col min="8" max="10" width="9" style="18"/>
    <col min="11" max="11" width="16.25" style="18" customWidth="1"/>
    <col min="12" max="12" width="5.375" style="18" customWidth="1"/>
    <col min="13" max="16384" width="9" style="18"/>
  </cols>
  <sheetData>
    <row r="1" spans="2:11" ht="14.25" thickBot="1" x14ac:dyDescent="0.45"/>
    <row r="2" spans="2:11" ht="29.25" customHeight="1" thickTop="1" thickBot="1" x14ac:dyDescent="0.45">
      <c r="B2" s="48" t="s">
        <v>74</v>
      </c>
      <c r="C2" s="49"/>
      <c r="D2" s="49"/>
      <c r="E2" s="49"/>
      <c r="F2" s="49"/>
      <c r="G2" s="49"/>
      <c r="H2" s="49"/>
      <c r="I2" s="49"/>
      <c r="J2" s="49"/>
      <c r="K2" s="50"/>
    </row>
    <row r="3" spans="2:11" ht="21" customHeight="1" thickTop="1" x14ac:dyDescent="0.4"/>
    <row r="4" spans="2:11" ht="21" customHeight="1" x14ac:dyDescent="0.4">
      <c r="B4" s="51" t="s">
        <v>81</v>
      </c>
      <c r="C4" s="52"/>
      <c r="D4" s="52"/>
      <c r="E4" s="53"/>
      <c r="F4" s="35" t="s">
        <v>36</v>
      </c>
    </row>
    <row r="5" spans="2:11" ht="43.5" customHeight="1" x14ac:dyDescent="0.4">
      <c r="B5" s="52"/>
      <c r="C5" s="52"/>
      <c r="D5" s="52"/>
      <c r="E5" s="53"/>
    </row>
    <row r="6" spans="2:11" ht="21" customHeight="1" x14ac:dyDescent="0.4">
      <c r="B6" s="52"/>
      <c r="C6" s="52"/>
      <c r="D6" s="52"/>
      <c r="E6" s="53"/>
    </row>
    <row r="7" spans="2:11" ht="21" customHeight="1" x14ac:dyDescent="0.4">
      <c r="B7" s="52"/>
      <c r="C7" s="52"/>
      <c r="D7" s="52"/>
      <c r="E7" s="53"/>
    </row>
    <row r="8" spans="2:11" ht="21" customHeight="1" x14ac:dyDescent="0.4">
      <c r="B8" s="52"/>
      <c r="C8" s="52"/>
      <c r="D8" s="52"/>
      <c r="E8" s="53"/>
    </row>
    <row r="9" spans="2:11" ht="73.150000000000006" customHeight="1" x14ac:dyDescent="0.4">
      <c r="B9" s="52"/>
      <c r="C9" s="52"/>
      <c r="D9" s="52"/>
      <c r="E9" s="53"/>
    </row>
    <row r="10" spans="2:11" x14ac:dyDescent="0.4">
      <c r="B10" s="52"/>
      <c r="C10" s="52"/>
      <c r="D10" s="52"/>
      <c r="E10" s="53"/>
    </row>
    <row r="11" spans="2:11" x14ac:dyDescent="0.4">
      <c r="B11" s="52"/>
      <c r="C11" s="52"/>
      <c r="D11" s="52"/>
      <c r="E11" s="53"/>
    </row>
    <row r="12" spans="2:11" x14ac:dyDescent="0.4">
      <c r="B12" s="52"/>
      <c r="C12" s="52"/>
      <c r="D12" s="52"/>
      <c r="E12" s="53"/>
    </row>
    <row r="13" spans="2:11" x14ac:dyDescent="0.4">
      <c r="B13" s="52"/>
      <c r="C13" s="52"/>
      <c r="D13" s="52"/>
      <c r="E13" s="53"/>
    </row>
    <row r="14" spans="2:11" ht="13.5" customHeight="1" x14ac:dyDescent="0.4">
      <c r="B14" s="52"/>
      <c r="C14" s="52"/>
      <c r="D14" s="52"/>
      <c r="E14" s="53"/>
    </row>
    <row r="16" spans="2:11" ht="14.25" x14ac:dyDescent="0.4">
      <c r="B16" s="35" t="s">
        <v>31</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90"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3"/>
  <sheetViews>
    <sheetView view="pageBreakPreview" topLeftCell="A17" zoomScale="115" zoomScaleNormal="100" zoomScaleSheetLayoutView="115" workbookViewId="0">
      <selection activeCell="D36" sqref="D36"/>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29</v>
      </c>
      <c r="C1" s="17"/>
      <c r="D1" s="110" t="s">
        <v>37</v>
      </c>
      <c r="E1" s="110"/>
      <c r="F1" s="110"/>
      <c r="G1" s="110"/>
      <c r="H1" s="110"/>
      <c r="I1" s="110"/>
      <c r="J1" s="110"/>
      <c r="K1" s="17"/>
    </row>
    <row r="2" spans="2:12" ht="32.25" customHeight="1" x14ac:dyDescent="0.4">
      <c r="B2" s="25" t="s">
        <v>12</v>
      </c>
      <c r="C2" s="111"/>
      <c r="D2" s="111"/>
      <c r="E2" s="25" t="s">
        <v>32</v>
      </c>
      <c r="F2" s="111"/>
      <c r="G2" s="111"/>
      <c r="H2" s="111"/>
      <c r="I2" s="111"/>
      <c r="J2" s="6"/>
      <c r="K2" s="6"/>
      <c r="L2" s="2"/>
    </row>
    <row r="3" spans="2:12" ht="36.75" customHeight="1" x14ac:dyDescent="0.4">
      <c r="B3" s="26" t="s">
        <v>24</v>
      </c>
      <c r="C3" s="111" t="s">
        <v>68</v>
      </c>
      <c r="D3" s="111"/>
      <c r="E3" s="111"/>
      <c r="F3" s="111"/>
      <c r="G3" s="117" t="s">
        <v>0</v>
      </c>
      <c r="H3" s="117"/>
      <c r="I3" s="36"/>
      <c r="J3" s="22"/>
      <c r="K3" s="22"/>
    </row>
    <row r="4" spans="2:12" ht="39" customHeight="1" x14ac:dyDescent="0.4">
      <c r="B4" s="108" t="s">
        <v>35</v>
      </c>
      <c r="C4" s="109"/>
      <c r="D4" s="106" t="s">
        <v>25</v>
      </c>
      <c r="E4" s="107"/>
      <c r="F4" s="118" t="s">
        <v>34</v>
      </c>
      <c r="G4" s="119"/>
      <c r="H4" s="112"/>
      <c r="I4" s="113"/>
      <c r="J4" s="6"/>
      <c r="K4" s="6"/>
    </row>
    <row r="5" spans="2:12" ht="39" customHeight="1" x14ac:dyDescent="0.4">
      <c r="B5" s="108" t="s">
        <v>78</v>
      </c>
      <c r="C5" s="109"/>
      <c r="D5" s="120"/>
      <c r="E5" s="121"/>
      <c r="F5" s="122" t="s">
        <v>82</v>
      </c>
      <c r="G5" s="123"/>
      <c r="H5" s="123"/>
      <c r="I5" s="124"/>
      <c r="J5" s="6"/>
      <c r="K5" s="6"/>
    </row>
    <row r="6" spans="2:12" ht="39" customHeight="1" x14ac:dyDescent="0.4">
      <c r="B6" s="108" t="s">
        <v>79</v>
      </c>
      <c r="C6" s="109"/>
      <c r="D6" s="120"/>
      <c r="E6" s="121"/>
      <c r="F6" s="125"/>
      <c r="G6" s="126"/>
      <c r="H6" s="126"/>
      <c r="I6" s="127"/>
      <c r="J6" s="6"/>
      <c r="K6" s="6"/>
    </row>
    <row r="7" spans="2:12" ht="39" customHeight="1" x14ac:dyDescent="0.4">
      <c r="B7" s="64" t="s">
        <v>27</v>
      </c>
      <c r="C7" s="27" t="s">
        <v>26</v>
      </c>
      <c r="D7" s="28"/>
      <c r="E7" s="29" t="s">
        <v>30</v>
      </c>
      <c r="F7" s="86"/>
      <c r="G7" s="86"/>
      <c r="H7" s="86"/>
      <c r="I7" s="86"/>
      <c r="J7" s="6"/>
      <c r="K7" s="6"/>
    </row>
    <row r="8" spans="2:12" ht="39" customHeight="1" x14ac:dyDescent="0.4">
      <c r="B8" s="64"/>
      <c r="C8" s="27" t="s">
        <v>28</v>
      </c>
      <c r="D8" s="86"/>
      <c r="E8" s="86"/>
      <c r="F8" s="86"/>
      <c r="G8" s="86"/>
      <c r="H8" s="86"/>
      <c r="I8" s="86"/>
      <c r="J8" s="2"/>
      <c r="K8" s="6"/>
    </row>
    <row r="9" spans="2:12" ht="53.25" customHeight="1" x14ac:dyDescent="0.4">
      <c r="B9" s="30" t="s">
        <v>33</v>
      </c>
      <c r="C9" s="85"/>
      <c r="D9" s="85"/>
      <c r="E9" s="85"/>
      <c r="F9" s="85"/>
      <c r="G9" s="85"/>
      <c r="H9" s="85"/>
      <c r="I9" s="85"/>
      <c r="J9" s="2"/>
      <c r="K9" s="2"/>
    </row>
    <row r="10" spans="2:12" ht="24.75" customHeight="1" x14ac:dyDescent="0.4">
      <c r="B10" s="20"/>
      <c r="C10" s="20"/>
      <c r="D10" s="2"/>
      <c r="E10" s="2"/>
      <c r="F10" s="23"/>
      <c r="G10" s="21"/>
      <c r="H10" s="24"/>
      <c r="I10" s="2"/>
      <c r="J10" s="20"/>
      <c r="K10" s="2"/>
    </row>
    <row r="11" spans="2:12" s="12" customFormat="1" ht="31.5" customHeight="1" x14ac:dyDescent="0.4">
      <c r="B11" s="13" t="s">
        <v>20</v>
      </c>
      <c r="C11" s="13"/>
      <c r="D11" s="114" t="s">
        <v>19</v>
      </c>
      <c r="E11" s="114"/>
      <c r="F11" s="114"/>
      <c r="G11" s="114"/>
      <c r="H11" s="114"/>
      <c r="I11" s="114"/>
      <c r="J11" s="114"/>
      <c r="K11" s="13"/>
    </row>
    <row r="12" spans="2:12" ht="22.5" customHeight="1" x14ac:dyDescent="0.4">
      <c r="B12" s="16" t="s">
        <v>12</v>
      </c>
      <c r="C12" s="82" t="str">
        <f>IF(C2="","",C2)</f>
        <v/>
      </c>
      <c r="D12" s="83"/>
      <c r="E12" s="84"/>
      <c r="F12" s="115" t="s">
        <v>0</v>
      </c>
      <c r="G12" s="116"/>
      <c r="H12" s="19">
        <f>I3</f>
        <v>0</v>
      </c>
      <c r="I12" s="80" t="s">
        <v>18</v>
      </c>
      <c r="J12" s="81"/>
      <c r="K12" s="15" t="str">
        <f>DATEDIF(F16+F18+F20+F22+F24,F17+F19+F21+F23+F25,"y")&amp;"年"</f>
        <v>0年</v>
      </c>
      <c r="L12" s="2"/>
    </row>
    <row r="13" spans="2:12" ht="7.5" customHeight="1" x14ac:dyDescent="0.4"/>
    <row r="14" spans="2:12" ht="15.75" customHeight="1" x14ac:dyDescent="0.4">
      <c r="B14" s="99" t="s">
        <v>1</v>
      </c>
      <c r="C14" s="100"/>
      <c r="D14" s="99" t="s">
        <v>17</v>
      </c>
      <c r="E14" s="100"/>
      <c r="F14" s="98" t="s">
        <v>23</v>
      </c>
      <c r="G14" s="98"/>
      <c r="H14" s="98"/>
      <c r="I14" s="103" t="s">
        <v>8</v>
      </c>
      <c r="J14" s="98" t="s">
        <v>3</v>
      </c>
      <c r="K14" s="98"/>
    </row>
    <row r="15" spans="2:12" ht="27" customHeight="1" x14ac:dyDescent="0.4">
      <c r="B15" s="101" t="s">
        <v>2</v>
      </c>
      <c r="C15" s="102"/>
      <c r="D15" s="101"/>
      <c r="E15" s="102"/>
      <c r="F15" s="105" t="s">
        <v>16</v>
      </c>
      <c r="G15" s="105"/>
      <c r="H15" s="3" t="s">
        <v>7</v>
      </c>
      <c r="I15" s="104"/>
      <c r="J15" s="3" t="s">
        <v>15</v>
      </c>
      <c r="K15" s="3" t="s">
        <v>4</v>
      </c>
    </row>
    <row r="16" spans="2:12" ht="24.75" customHeight="1" x14ac:dyDescent="0.4">
      <c r="B16" s="89"/>
      <c r="C16" s="90"/>
      <c r="D16" s="91"/>
      <c r="E16" s="92"/>
      <c r="F16" s="31"/>
      <c r="G16" s="4" t="s">
        <v>9</v>
      </c>
      <c r="H16" s="94" t="str">
        <f>DATEDIF(F16,F17,"Y")&amp;"年"&amp;DATEDIF(F16,F17,"YM")&amp;"ヶ月"</f>
        <v>0年0ヶ月</v>
      </c>
      <c r="I16" s="96"/>
      <c r="J16" s="32" t="s">
        <v>14</v>
      </c>
      <c r="K16" s="96"/>
    </row>
    <row r="17" spans="2:11" ht="24.75" customHeight="1" x14ac:dyDescent="0.4">
      <c r="B17" s="87" t="s">
        <v>11</v>
      </c>
      <c r="C17" s="88"/>
      <c r="D17" s="93"/>
      <c r="E17" s="60"/>
      <c r="F17" s="33"/>
      <c r="G17" s="5" t="s">
        <v>10</v>
      </c>
      <c r="H17" s="95"/>
      <c r="I17" s="97"/>
      <c r="J17" s="34" t="s">
        <v>13</v>
      </c>
      <c r="K17" s="97"/>
    </row>
    <row r="18" spans="2:11" ht="24.75" customHeight="1" x14ac:dyDescent="0.4">
      <c r="B18" s="89"/>
      <c r="C18" s="90"/>
      <c r="D18" s="91"/>
      <c r="E18" s="92"/>
      <c r="F18" s="31"/>
      <c r="G18" s="4" t="s">
        <v>9</v>
      </c>
      <c r="H18" s="94" t="str">
        <f>DATEDIF(F18,F19,"Y")&amp;"年"&amp;DATEDIF(F18,F19,"YM")&amp;"ヶ月"</f>
        <v>0年0ヶ月</v>
      </c>
      <c r="I18" s="96"/>
      <c r="J18" s="32" t="s">
        <v>14</v>
      </c>
      <c r="K18" s="96"/>
    </row>
    <row r="19" spans="2:11" ht="24.75" customHeight="1" x14ac:dyDescent="0.4">
      <c r="B19" s="87" t="s">
        <v>11</v>
      </c>
      <c r="C19" s="88"/>
      <c r="D19" s="93"/>
      <c r="E19" s="60"/>
      <c r="F19" s="33"/>
      <c r="G19" s="5" t="s">
        <v>10</v>
      </c>
      <c r="H19" s="95"/>
      <c r="I19" s="97"/>
      <c r="J19" s="34" t="s">
        <v>13</v>
      </c>
      <c r="K19" s="97"/>
    </row>
    <row r="20" spans="2:11" ht="24.75" customHeight="1" x14ac:dyDescent="0.4">
      <c r="B20" s="89"/>
      <c r="C20" s="90"/>
      <c r="D20" s="91"/>
      <c r="E20" s="92"/>
      <c r="F20" s="31"/>
      <c r="G20" s="4" t="s">
        <v>9</v>
      </c>
      <c r="H20" s="94" t="str">
        <f>DATEDIF(F20,F21,"Y")&amp;"年"&amp;DATEDIF(F20,F21,"YM")&amp;"ヶ月"</f>
        <v>0年0ヶ月</v>
      </c>
      <c r="I20" s="96"/>
      <c r="J20" s="32" t="s">
        <v>14</v>
      </c>
      <c r="K20" s="96"/>
    </row>
    <row r="21" spans="2:11" ht="24.75" customHeight="1" x14ac:dyDescent="0.4">
      <c r="B21" s="87" t="s">
        <v>11</v>
      </c>
      <c r="C21" s="88"/>
      <c r="D21" s="93"/>
      <c r="E21" s="60"/>
      <c r="F21" s="33"/>
      <c r="G21" s="5" t="s">
        <v>10</v>
      </c>
      <c r="H21" s="95"/>
      <c r="I21" s="97"/>
      <c r="J21" s="34" t="s">
        <v>13</v>
      </c>
      <c r="K21" s="97"/>
    </row>
    <row r="22" spans="2:11" ht="24.75" customHeight="1" x14ac:dyDescent="0.4">
      <c r="B22" s="89"/>
      <c r="C22" s="90"/>
      <c r="D22" s="91"/>
      <c r="E22" s="92"/>
      <c r="F22" s="31"/>
      <c r="G22" s="4" t="s">
        <v>9</v>
      </c>
      <c r="H22" s="94" t="str">
        <f>DATEDIF(F22,F23,"Y")&amp;"年"&amp;DATEDIF(F22,F23,"YM")&amp;"ヶ月"</f>
        <v>0年0ヶ月</v>
      </c>
      <c r="I22" s="96"/>
      <c r="J22" s="32" t="s">
        <v>14</v>
      </c>
      <c r="K22" s="96"/>
    </row>
    <row r="23" spans="2:11" ht="24.75" customHeight="1" x14ac:dyDescent="0.4">
      <c r="B23" s="87" t="s">
        <v>11</v>
      </c>
      <c r="C23" s="88"/>
      <c r="D23" s="93"/>
      <c r="E23" s="60"/>
      <c r="F23" s="33"/>
      <c r="G23" s="5" t="s">
        <v>10</v>
      </c>
      <c r="H23" s="95"/>
      <c r="I23" s="97"/>
      <c r="J23" s="34" t="s">
        <v>13</v>
      </c>
      <c r="K23" s="97"/>
    </row>
    <row r="24" spans="2:11" ht="24.75" customHeight="1" x14ac:dyDescent="0.4">
      <c r="B24" s="89"/>
      <c r="C24" s="90"/>
      <c r="D24" s="91"/>
      <c r="E24" s="92"/>
      <c r="F24" s="31"/>
      <c r="G24" s="4" t="s">
        <v>9</v>
      </c>
      <c r="H24" s="94" t="str">
        <f>DATEDIF(F24,F25,"Y")&amp;"年"&amp;DATEDIF(F24,F25,"YM")&amp;"ヶ月"</f>
        <v>0年0ヶ月</v>
      </c>
      <c r="I24" s="96"/>
      <c r="J24" s="32" t="s">
        <v>14</v>
      </c>
      <c r="K24" s="96"/>
    </row>
    <row r="25" spans="2:11" ht="24.75" customHeight="1" x14ac:dyDescent="0.4">
      <c r="B25" s="87" t="s">
        <v>11</v>
      </c>
      <c r="C25" s="88"/>
      <c r="D25" s="93"/>
      <c r="E25" s="60"/>
      <c r="F25" s="33"/>
      <c r="G25" s="5" t="s">
        <v>10</v>
      </c>
      <c r="H25" s="95"/>
      <c r="I25" s="97"/>
      <c r="J25" s="34" t="s">
        <v>13</v>
      </c>
      <c r="K25" s="97"/>
    </row>
    <row r="26" spans="2:11" ht="8.25" customHeight="1" x14ac:dyDescent="0.4">
      <c r="B26" s="2"/>
      <c r="C26" s="2"/>
      <c r="D26" s="2"/>
      <c r="E26" s="2"/>
      <c r="F26" s="2"/>
      <c r="G26" s="2"/>
      <c r="H26" s="2"/>
      <c r="I26" s="2"/>
      <c r="J26" s="2"/>
      <c r="K26" s="2"/>
    </row>
    <row r="27" spans="2:11" ht="16.5" customHeight="1" x14ac:dyDescent="0.4">
      <c r="B27" s="65" t="s">
        <v>5</v>
      </c>
      <c r="C27" s="66"/>
      <c r="D27" s="66"/>
      <c r="E27" s="66"/>
      <c r="F27" s="66"/>
      <c r="G27" s="67"/>
      <c r="H27" s="6"/>
      <c r="I27" s="68" t="s">
        <v>62</v>
      </c>
      <c r="J27" s="69"/>
      <c r="K27" s="70"/>
    </row>
    <row r="28" spans="2:11" ht="15.75" customHeight="1" x14ac:dyDescent="0.4">
      <c r="B28" s="74" t="s">
        <v>6</v>
      </c>
      <c r="C28" s="75"/>
      <c r="D28" s="6"/>
      <c r="E28" s="6"/>
      <c r="F28" s="6"/>
      <c r="G28" s="10"/>
      <c r="H28" s="6"/>
      <c r="I28" s="71"/>
      <c r="J28" s="72"/>
      <c r="K28" s="73"/>
    </row>
    <row r="29" spans="2:11" ht="38.25" customHeight="1" x14ac:dyDescent="0.4">
      <c r="B29" s="55" t="s">
        <v>22</v>
      </c>
      <c r="C29" s="56"/>
      <c r="D29" s="76"/>
      <c r="E29" s="76"/>
      <c r="F29" s="76"/>
      <c r="G29" s="77"/>
      <c r="H29" s="6"/>
      <c r="I29" s="14" t="s">
        <v>21</v>
      </c>
      <c r="J29" s="78"/>
      <c r="K29" s="79"/>
    </row>
    <row r="30" spans="2:11" ht="25.5" customHeight="1" x14ac:dyDescent="0.4">
      <c r="B30" s="55" t="s">
        <v>63</v>
      </c>
      <c r="C30" s="56"/>
      <c r="D30" s="57"/>
      <c r="E30" s="57"/>
      <c r="F30" s="57"/>
      <c r="G30" s="58"/>
      <c r="H30" s="6"/>
      <c r="I30" s="43"/>
      <c r="J30" s="59" t="s">
        <v>64</v>
      </c>
      <c r="K30" s="60"/>
    </row>
    <row r="31" spans="2:11" ht="33.75" customHeight="1" x14ac:dyDescent="0.15">
      <c r="B31" s="55" t="s">
        <v>84</v>
      </c>
      <c r="C31" s="56"/>
      <c r="D31" s="61"/>
      <c r="E31" s="61"/>
      <c r="F31" s="61"/>
      <c r="G31" s="62"/>
      <c r="H31" s="6"/>
      <c r="I31" s="63" t="s">
        <v>65</v>
      </c>
      <c r="J31" s="63"/>
      <c r="K31" s="63"/>
    </row>
    <row r="32" spans="2:11" ht="6.75" customHeight="1" x14ac:dyDescent="0.4">
      <c r="B32" s="7"/>
      <c r="C32" s="8"/>
      <c r="D32" s="8"/>
      <c r="E32" s="8"/>
      <c r="F32" s="8"/>
      <c r="G32" s="9"/>
      <c r="H32" s="6"/>
    </row>
    <row r="33" spans="2:11" s="11" customFormat="1" ht="27" customHeight="1" x14ac:dyDescent="0.35">
      <c r="B33" s="54" t="s">
        <v>66</v>
      </c>
      <c r="C33" s="54"/>
      <c r="D33" s="54"/>
      <c r="E33" s="54"/>
      <c r="F33" s="54"/>
      <c r="G33" s="54"/>
      <c r="H33" s="44"/>
      <c r="I33" s="1"/>
      <c r="J33" s="1"/>
      <c r="K33" s="1"/>
    </row>
  </sheetData>
  <customSheetViews>
    <customSheetView guid="{537457FF-0968-433D-94B2-99B2A2A397F6}" showPageBreaks="1" printArea="1" view="pageBreakPreview">
      <selection activeCell="C2" sqref="C2:D2"/>
      <rowBreaks count="1" manualBreakCount="1">
        <brk id="12" max="11" man="1"/>
      </rowBreaks>
      <pageMargins left="0.23622047244094491" right="0.23622047244094491" top="0.55118110236220474" bottom="0.55118110236220474" header="0.31496062992125984" footer="0.31496062992125984"/>
      <printOptions horizontalCentered="1"/>
      <pageSetup paperSize="9" scale="96" orientation="landscape" r:id="rId1"/>
      <headerFooter>
        <oddHeader>&amp;R一般財団法人日本環境衛生センター</oddHeader>
      </headerFooter>
    </customSheetView>
  </customSheetViews>
  <mergeCells count="72">
    <mergeCell ref="B5:C5"/>
    <mergeCell ref="B6:C6"/>
    <mergeCell ref="D5:E5"/>
    <mergeCell ref="D6:E6"/>
    <mergeCell ref="F5:I6"/>
    <mergeCell ref="D4:E4"/>
    <mergeCell ref="B4:C4"/>
    <mergeCell ref="K16:K17"/>
    <mergeCell ref="D1:J1"/>
    <mergeCell ref="F2:I2"/>
    <mergeCell ref="H4:I4"/>
    <mergeCell ref="D11:J11"/>
    <mergeCell ref="F12:G12"/>
    <mergeCell ref="J14:K14"/>
    <mergeCell ref="G3:H3"/>
    <mergeCell ref="F4:G4"/>
    <mergeCell ref="C2:D2"/>
    <mergeCell ref="C3:F3"/>
    <mergeCell ref="B14:C14"/>
    <mergeCell ref="B15:C15"/>
    <mergeCell ref="D16:E17"/>
    <mergeCell ref="D14:E15"/>
    <mergeCell ref="I14:I15"/>
    <mergeCell ref="F15:G15"/>
    <mergeCell ref="H16:H17"/>
    <mergeCell ref="I16:I17"/>
    <mergeCell ref="B16:C16"/>
    <mergeCell ref="B17:C17"/>
    <mergeCell ref="F14:H14"/>
    <mergeCell ref="K22:K23"/>
    <mergeCell ref="H24:H25"/>
    <mergeCell ref="I24:I25"/>
    <mergeCell ref="K24:K25"/>
    <mergeCell ref="H22:H23"/>
    <mergeCell ref="I22:I23"/>
    <mergeCell ref="D24:E25"/>
    <mergeCell ref="B25:C25"/>
    <mergeCell ref="B22:C22"/>
    <mergeCell ref="D22:E23"/>
    <mergeCell ref="B23:C23"/>
    <mergeCell ref="B24:C24"/>
    <mergeCell ref="K18:K19"/>
    <mergeCell ref="H18:H19"/>
    <mergeCell ref="B18:C18"/>
    <mergeCell ref="H20:H21"/>
    <mergeCell ref="I20:I21"/>
    <mergeCell ref="K20:K21"/>
    <mergeCell ref="D18:E19"/>
    <mergeCell ref="I18:I19"/>
    <mergeCell ref="B7:B8"/>
    <mergeCell ref="B27:G27"/>
    <mergeCell ref="I27:K28"/>
    <mergeCell ref="B28:C28"/>
    <mergeCell ref="B29:C29"/>
    <mergeCell ref="D29:G29"/>
    <mergeCell ref="J29:K29"/>
    <mergeCell ref="I12:J12"/>
    <mergeCell ref="C12:E12"/>
    <mergeCell ref="C9:I9"/>
    <mergeCell ref="D8:I8"/>
    <mergeCell ref="F7:I7"/>
    <mergeCell ref="B19:C19"/>
    <mergeCell ref="B20:C20"/>
    <mergeCell ref="D20:E21"/>
    <mergeCell ref="B21:C21"/>
    <mergeCell ref="B33:G33"/>
    <mergeCell ref="B30:C30"/>
    <mergeCell ref="D30:G30"/>
    <mergeCell ref="J30:K30"/>
    <mergeCell ref="B31:C31"/>
    <mergeCell ref="D31:G31"/>
    <mergeCell ref="I31:K31"/>
  </mergeCells>
  <phoneticPr fontId="7"/>
  <conditionalFormatting sqref="B17:C17 B19:C19 B21:C21 B23:C23 B25:C25">
    <cfRule type="containsText" dxfId="24" priority="6" operator="containsText" text="業務内容：">
      <formula>NOT(ISERROR(SEARCH("業務内容：",B17)))</formula>
    </cfRule>
  </conditionalFormatting>
  <conditionalFormatting sqref="B2:I4 F5 B5:B6 D5:D6 B7:I9">
    <cfRule type="containsBlanks" dxfId="23" priority="13">
      <formula>LEN(TRIM(B2))=0</formula>
    </cfRule>
  </conditionalFormatting>
  <conditionalFormatting sqref="B16:K25">
    <cfRule type="containsBlanks" dxfId="22" priority="2">
      <formula>LEN(TRIM(B16))=0</formula>
    </cfRule>
  </conditionalFormatting>
  <conditionalFormatting sqref="C3:F3 I3 D4:E4 D5:D6">
    <cfRule type="containsText" dxfId="21" priority="7" operator="containsText" text="選んでください">
      <formula>NOT(ISERROR(SEARCH("選んでください",C3)))</formula>
    </cfRule>
  </conditionalFormatting>
  <conditionalFormatting sqref="D29:G31">
    <cfRule type="containsBlanks" dxfId="20" priority="3">
      <formula>LEN(TRIM(D29))=0</formula>
    </cfRule>
  </conditionalFormatting>
  <conditionalFormatting sqref="J16:J25">
    <cfRule type="containsText" dxfId="19" priority="1" operator="containsText" text="リストから選んでください">
      <formula>NOT(ISERROR(SEARCH("リストから選んでください",J16)))</formula>
    </cfRule>
  </conditionalFormatting>
  <conditionalFormatting sqref="J29:K29">
    <cfRule type="containsBlanks" dxfId="18" priority="4">
      <formula>LEN(TRIM(J29))=0</formula>
    </cfRule>
  </conditionalFormatting>
  <dataValidations xWindow="767" yWindow="315" count="9">
    <dataValidation type="list" showInputMessage="1" showErrorMessage="1" promptTitle="主な職務内容１" prompt="▼をクリックし、主な職務内容を選んでください（必須）" sqref="J10"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2" xr:uid="{00000000-0002-0000-0100-000002000000}"/>
    <dataValidation type="list" allowBlank="1" showInputMessage="1" showErrorMessage="1" promptTitle="会社代表者の必要書類" prompt="▼をクリックし、リストから書類を選んでください" sqref="D4" xr:uid="{00000000-0002-0000-0100-000003000000}">
      <formula1>"建設業許可証,会社定款,事務所登録,その他"</formula1>
    </dataValidation>
    <dataValidation showErrorMessage="1" promptTitle="受講資格区分" prompt="▼をクリックし、番号を選んでください" sqref="F2 C3" xr:uid="{00000000-0002-0000-0100-000005000000}"/>
    <dataValidation type="list" showInputMessage="1" showErrorMessage="1" promptTitle="受講資格区分番号" prompt="▼をクリックし、リストから番号を選んでください" sqref="I3" xr:uid="{00000000-0002-0000-0100-000006000000}">
      <formula1>"12-a,12-b,12-c"</formula1>
    </dataValidation>
    <dataValidation type="list" allowBlank="1" showInputMessage="1" showErrorMessage="1" promptTitle="主な職務内容２" prompt="▼をクリックし、主な職務内容を選んでください" sqref="J19 J17 J21 J23 J25" xr:uid="{450DBEF0-F19B-41A1-8240-AFAAA7AD4B77}">
      <formula1>"石綿含有建材調査,試料採取,図面調査（スクリーニング）"</formula1>
    </dataValidation>
    <dataValidation type="list" allowBlank="1" showInputMessage="1" showErrorMessage="1" promptTitle="主な職務内容１" prompt="▼をクリックし、主な職務内容を選んでください（必須）" sqref="J18 J16 J20 J22 J24" xr:uid="{A1B98F14-FCA3-4DFB-9536-32588E536027}">
      <formula1>"石綿含有建材調査,試料採取,図面調査（スクリーニング）"</formula1>
    </dataValidation>
    <dataValidation type="list" allowBlank="1" showInputMessage="1" showErrorMessage="1" promptTitle="ヘルメット貸与" prompt="▼をクリックし、希望する、しないを選んでください" sqref="D6:E6" xr:uid="{EB269B33-5912-4BD7-AB22-36B7A28CC81A}">
      <formula1>"希望する,希望しない"</formula1>
    </dataValidation>
    <dataValidation type="list" allowBlank="1" showInputMessage="1" showErrorMessage="1" promptTitle="防塵マスク購入" prompt="▼をクリックし、希望する、しないを選んでください" sqref="D5:E5" xr:uid="{56E40478-14AD-41D9-A4D3-6B2F0E62F371}">
      <formula1>"希望する,希望しない"</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2"/>
  <headerFooter>
    <oddHeader>&amp;R一般財団法人日本環境衛生センター</oddHeader>
  </headerFooter>
  <rowBreaks count="1" manualBreakCount="1">
    <brk id="1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3"/>
  <sheetViews>
    <sheetView view="pageBreakPreview" topLeftCell="A19" zoomScaleNormal="90" zoomScaleSheetLayoutView="100" workbookViewId="0">
      <selection activeCell="H45" sqref="H45"/>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29</v>
      </c>
      <c r="C1" s="17"/>
      <c r="D1" s="110" t="s">
        <v>37</v>
      </c>
      <c r="E1" s="110"/>
      <c r="F1" s="110"/>
      <c r="G1" s="110"/>
      <c r="H1" s="110"/>
      <c r="I1" s="110"/>
      <c r="J1" s="132" t="s">
        <v>75</v>
      </c>
      <c r="K1" s="132"/>
    </row>
    <row r="2" spans="2:12" ht="32.25" customHeight="1" x14ac:dyDescent="0.4">
      <c r="B2" s="25" t="s">
        <v>12</v>
      </c>
      <c r="C2" s="111" t="s">
        <v>41</v>
      </c>
      <c r="D2" s="111"/>
      <c r="E2" s="25" t="s">
        <v>32</v>
      </c>
      <c r="F2" s="111" t="s">
        <v>38</v>
      </c>
      <c r="G2" s="111"/>
      <c r="H2" s="111"/>
      <c r="I2" s="111"/>
      <c r="J2" s="6"/>
      <c r="K2" s="6"/>
      <c r="L2" s="2"/>
    </row>
    <row r="3" spans="2:12" ht="36.75" customHeight="1" x14ac:dyDescent="0.4">
      <c r="B3" s="26" t="s">
        <v>24</v>
      </c>
      <c r="C3" s="128" t="s">
        <v>67</v>
      </c>
      <c r="D3" s="128"/>
      <c r="E3" s="128"/>
      <c r="F3" s="128"/>
      <c r="G3" s="117" t="s">
        <v>0</v>
      </c>
      <c r="H3" s="117"/>
      <c r="I3" s="36" t="s">
        <v>69</v>
      </c>
      <c r="J3" s="22"/>
      <c r="K3" s="22"/>
    </row>
    <row r="4" spans="2:12" ht="39" customHeight="1" x14ac:dyDescent="0.4">
      <c r="B4" s="64" t="s">
        <v>35</v>
      </c>
      <c r="C4" s="64"/>
      <c r="D4" s="129" t="s">
        <v>43</v>
      </c>
      <c r="E4" s="129"/>
      <c r="F4" s="130" t="s">
        <v>34</v>
      </c>
      <c r="G4" s="130"/>
      <c r="H4" s="131"/>
      <c r="I4" s="131"/>
      <c r="J4" s="6"/>
      <c r="K4" s="6"/>
    </row>
    <row r="5" spans="2:12" ht="39" customHeight="1" x14ac:dyDescent="0.4">
      <c r="B5" s="108" t="s">
        <v>78</v>
      </c>
      <c r="C5" s="109"/>
      <c r="D5" s="120" t="s">
        <v>80</v>
      </c>
      <c r="E5" s="121"/>
      <c r="F5" s="122" t="s">
        <v>82</v>
      </c>
      <c r="G5" s="123"/>
      <c r="H5" s="123"/>
      <c r="I5" s="124"/>
      <c r="J5" s="6"/>
      <c r="K5" s="6"/>
    </row>
    <row r="6" spans="2:12" ht="39" customHeight="1" x14ac:dyDescent="0.4">
      <c r="B6" s="108" t="s">
        <v>79</v>
      </c>
      <c r="C6" s="109"/>
      <c r="D6" s="120" t="s">
        <v>80</v>
      </c>
      <c r="E6" s="121"/>
      <c r="F6" s="125"/>
      <c r="G6" s="126"/>
      <c r="H6" s="126"/>
      <c r="I6" s="127"/>
      <c r="J6" s="6"/>
      <c r="K6" s="6"/>
    </row>
    <row r="7" spans="2:12" ht="39" customHeight="1" x14ac:dyDescent="0.4">
      <c r="B7" s="64" t="s">
        <v>27</v>
      </c>
      <c r="C7" s="27" t="s">
        <v>26</v>
      </c>
      <c r="D7" s="28" t="s">
        <v>39</v>
      </c>
      <c r="E7" s="29" t="s">
        <v>30</v>
      </c>
      <c r="F7" s="86" t="s">
        <v>40</v>
      </c>
      <c r="G7" s="86"/>
      <c r="H7" s="86"/>
      <c r="I7" s="86"/>
      <c r="J7" s="6"/>
      <c r="K7" s="6"/>
    </row>
    <row r="8" spans="2:12" ht="39" customHeight="1" x14ac:dyDescent="0.4">
      <c r="B8" s="64"/>
      <c r="C8" s="27" t="s">
        <v>28</v>
      </c>
      <c r="D8" s="86" t="s">
        <v>48</v>
      </c>
      <c r="E8" s="86"/>
      <c r="F8" s="86"/>
      <c r="G8" s="86"/>
      <c r="H8" s="86"/>
      <c r="I8" s="86"/>
      <c r="J8" s="2"/>
      <c r="K8" s="6"/>
    </row>
    <row r="9" spans="2:12" ht="53.25" customHeight="1" x14ac:dyDescent="0.4">
      <c r="B9" s="30" t="s">
        <v>33</v>
      </c>
      <c r="C9" s="85" t="s">
        <v>83</v>
      </c>
      <c r="D9" s="85"/>
      <c r="E9" s="85"/>
      <c r="F9" s="85"/>
      <c r="G9" s="85"/>
      <c r="H9" s="85"/>
      <c r="I9" s="85"/>
      <c r="J9" s="2"/>
      <c r="K9" s="2"/>
    </row>
    <row r="10" spans="2:12" ht="110.25" customHeight="1" x14ac:dyDescent="0.4">
      <c r="B10" s="20"/>
      <c r="C10" s="20"/>
      <c r="D10" s="2"/>
      <c r="E10" s="2"/>
      <c r="F10" s="23"/>
      <c r="G10" s="21"/>
      <c r="H10" s="24"/>
      <c r="I10" s="2"/>
      <c r="J10" s="20"/>
      <c r="K10" s="2"/>
    </row>
    <row r="11" spans="2:12" s="12" customFormat="1" ht="31.5" customHeight="1" x14ac:dyDescent="0.4">
      <c r="B11" s="13" t="s">
        <v>20</v>
      </c>
      <c r="C11" s="13"/>
      <c r="D11" s="114" t="s">
        <v>19</v>
      </c>
      <c r="E11" s="114"/>
      <c r="F11" s="114"/>
      <c r="G11" s="114"/>
      <c r="H11" s="114"/>
      <c r="I11" s="114"/>
      <c r="J11" s="114"/>
      <c r="K11" s="13"/>
    </row>
    <row r="12" spans="2:12" ht="22.5" customHeight="1" x14ac:dyDescent="0.4">
      <c r="B12" s="16" t="s">
        <v>12</v>
      </c>
      <c r="C12" s="82" t="str">
        <f>IF(C2="","",C2)</f>
        <v>環境　太郎</v>
      </c>
      <c r="D12" s="83"/>
      <c r="E12" s="84"/>
      <c r="F12" s="115" t="s">
        <v>0</v>
      </c>
      <c r="G12" s="116"/>
      <c r="H12" s="19" t="str">
        <f>I3</f>
        <v>12-a</v>
      </c>
      <c r="I12" s="115" t="s">
        <v>18</v>
      </c>
      <c r="J12" s="116"/>
      <c r="K12" s="15" t="str">
        <f>DATEDIF(F16+F18+F20+F22+F24,F17+F19+F21+F23+F25,"y")&amp;"年"</f>
        <v>5年</v>
      </c>
      <c r="L12" s="2"/>
    </row>
    <row r="13" spans="2:12" ht="7.5" customHeight="1" x14ac:dyDescent="0.4"/>
    <row r="14" spans="2:12" ht="15.75" customHeight="1" x14ac:dyDescent="0.4">
      <c r="B14" s="99" t="s">
        <v>1</v>
      </c>
      <c r="C14" s="100"/>
      <c r="D14" s="99" t="s">
        <v>17</v>
      </c>
      <c r="E14" s="100"/>
      <c r="F14" s="98" t="s">
        <v>23</v>
      </c>
      <c r="G14" s="98"/>
      <c r="H14" s="98"/>
      <c r="I14" s="103" t="s">
        <v>8</v>
      </c>
      <c r="J14" s="98" t="s">
        <v>3</v>
      </c>
      <c r="K14" s="98"/>
    </row>
    <row r="15" spans="2:12" ht="27" customHeight="1" x14ac:dyDescent="0.4">
      <c r="B15" s="101" t="s">
        <v>2</v>
      </c>
      <c r="C15" s="102"/>
      <c r="D15" s="101"/>
      <c r="E15" s="102"/>
      <c r="F15" s="105" t="s">
        <v>16</v>
      </c>
      <c r="G15" s="105"/>
      <c r="H15" s="3" t="s">
        <v>7</v>
      </c>
      <c r="I15" s="104"/>
      <c r="J15" s="3" t="s">
        <v>15</v>
      </c>
      <c r="K15" s="3" t="s">
        <v>4</v>
      </c>
    </row>
    <row r="16" spans="2:12" ht="24.75" customHeight="1" x14ac:dyDescent="0.4">
      <c r="B16" s="89" t="s">
        <v>61</v>
      </c>
      <c r="C16" s="90"/>
      <c r="D16" s="91" t="s">
        <v>45</v>
      </c>
      <c r="E16" s="92"/>
      <c r="F16" s="31">
        <v>42826</v>
      </c>
      <c r="G16" s="4" t="s">
        <v>9</v>
      </c>
      <c r="H16" s="94" t="str">
        <f>DATEDIF(F16,F17,"Y")&amp;"年"&amp;DATEDIF(F16,F17,"YM")&amp;"ヶ月"</f>
        <v>5年11ヶ月</v>
      </c>
      <c r="I16" s="96" t="s">
        <v>46</v>
      </c>
      <c r="J16" s="32" t="s">
        <v>71</v>
      </c>
      <c r="K16" s="96" t="s">
        <v>47</v>
      </c>
    </row>
    <row r="17" spans="2:11" ht="24.75" customHeight="1" x14ac:dyDescent="0.4">
      <c r="B17" s="87" t="s">
        <v>44</v>
      </c>
      <c r="C17" s="88"/>
      <c r="D17" s="93"/>
      <c r="E17" s="60"/>
      <c r="F17" s="33">
        <v>44986</v>
      </c>
      <c r="G17" s="5" t="s">
        <v>10</v>
      </c>
      <c r="H17" s="95"/>
      <c r="I17" s="97"/>
      <c r="J17" s="34" t="s">
        <v>13</v>
      </c>
      <c r="K17" s="97"/>
    </row>
    <row r="18" spans="2:11" ht="24.75" customHeight="1" x14ac:dyDescent="0.4">
      <c r="B18" s="89"/>
      <c r="C18" s="90"/>
      <c r="D18" s="91"/>
      <c r="E18" s="92"/>
      <c r="F18" s="31"/>
      <c r="G18" s="4" t="s">
        <v>9</v>
      </c>
      <c r="H18" s="94" t="str">
        <f>DATEDIF(F18,F19,"Y")&amp;"年"&amp;DATEDIF(F18,F19,"YM")&amp;"ヶ月"</f>
        <v>0年0ヶ月</v>
      </c>
      <c r="I18" s="96"/>
      <c r="J18" s="32" t="s">
        <v>14</v>
      </c>
      <c r="K18" s="96"/>
    </row>
    <row r="19" spans="2:11" ht="24.75" customHeight="1" x14ac:dyDescent="0.4">
      <c r="B19" s="87" t="s">
        <v>11</v>
      </c>
      <c r="C19" s="88"/>
      <c r="D19" s="93"/>
      <c r="E19" s="60"/>
      <c r="F19" s="33"/>
      <c r="G19" s="5" t="s">
        <v>10</v>
      </c>
      <c r="H19" s="95"/>
      <c r="I19" s="97"/>
      <c r="J19" s="34" t="s">
        <v>13</v>
      </c>
      <c r="K19" s="97"/>
    </row>
    <row r="20" spans="2:11" ht="24.75" customHeight="1" x14ac:dyDescent="0.4">
      <c r="B20" s="89"/>
      <c r="C20" s="90"/>
      <c r="D20" s="91"/>
      <c r="E20" s="92"/>
      <c r="F20" s="31"/>
      <c r="G20" s="4" t="s">
        <v>9</v>
      </c>
      <c r="H20" s="94" t="str">
        <f>DATEDIF(F20,F21,"Y")&amp;"年"&amp;DATEDIF(F20,F21,"YM")&amp;"ヶ月"</f>
        <v>0年0ヶ月</v>
      </c>
      <c r="I20" s="96"/>
      <c r="J20" s="32" t="s">
        <v>14</v>
      </c>
      <c r="K20" s="96"/>
    </row>
    <row r="21" spans="2:11" ht="24.75" customHeight="1" x14ac:dyDescent="0.4">
      <c r="B21" s="87" t="s">
        <v>11</v>
      </c>
      <c r="C21" s="88"/>
      <c r="D21" s="93"/>
      <c r="E21" s="60"/>
      <c r="F21" s="33"/>
      <c r="G21" s="5" t="s">
        <v>10</v>
      </c>
      <c r="H21" s="95"/>
      <c r="I21" s="97"/>
      <c r="J21" s="34" t="s">
        <v>13</v>
      </c>
      <c r="K21" s="97"/>
    </row>
    <row r="22" spans="2:11" ht="24.75" customHeight="1" x14ac:dyDescent="0.4">
      <c r="B22" s="89"/>
      <c r="C22" s="90"/>
      <c r="D22" s="91"/>
      <c r="E22" s="92"/>
      <c r="F22" s="31"/>
      <c r="G22" s="4" t="s">
        <v>9</v>
      </c>
      <c r="H22" s="94" t="str">
        <f>DATEDIF(F22,F23,"Y")&amp;"年"&amp;DATEDIF(F22,F23,"YM")&amp;"ヶ月"</f>
        <v>0年0ヶ月</v>
      </c>
      <c r="I22" s="96"/>
      <c r="J22" s="32" t="s">
        <v>14</v>
      </c>
      <c r="K22" s="96"/>
    </row>
    <row r="23" spans="2:11" ht="24.75" customHeight="1" x14ac:dyDescent="0.4">
      <c r="B23" s="87" t="s">
        <v>11</v>
      </c>
      <c r="C23" s="88"/>
      <c r="D23" s="93"/>
      <c r="E23" s="60"/>
      <c r="F23" s="33"/>
      <c r="G23" s="5" t="s">
        <v>10</v>
      </c>
      <c r="H23" s="95"/>
      <c r="I23" s="97"/>
      <c r="J23" s="34" t="s">
        <v>13</v>
      </c>
      <c r="K23" s="97"/>
    </row>
    <row r="24" spans="2:11" ht="24.75" customHeight="1" x14ac:dyDescent="0.4">
      <c r="B24" s="89"/>
      <c r="C24" s="90"/>
      <c r="D24" s="91"/>
      <c r="E24" s="92"/>
      <c r="F24" s="31"/>
      <c r="G24" s="4" t="s">
        <v>9</v>
      </c>
      <c r="H24" s="94" t="str">
        <f>DATEDIF(F24,F25,"Y")&amp;"年"&amp;DATEDIF(F24,F25,"YM")&amp;"ヶ月"</f>
        <v>0年0ヶ月</v>
      </c>
      <c r="I24" s="96"/>
      <c r="J24" s="32" t="s">
        <v>14</v>
      </c>
      <c r="K24" s="96"/>
    </row>
    <row r="25" spans="2:11" ht="24.75" customHeight="1" x14ac:dyDescent="0.4">
      <c r="B25" s="87" t="s">
        <v>11</v>
      </c>
      <c r="C25" s="88"/>
      <c r="D25" s="93"/>
      <c r="E25" s="60"/>
      <c r="F25" s="33"/>
      <c r="G25" s="5" t="s">
        <v>10</v>
      </c>
      <c r="H25" s="95"/>
      <c r="I25" s="97"/>
      <c r="J25" s="34" t="s">
        <v>13</v>
      </c>
      <c r="K25" s="97"/>
    </row>
    <row r="26" spans="2:11" ht="8.25" customHeight="1" x14ac:dyDescent="0.4">
      <c r="B26" s="2"/>
      <c r="C26" s="2"/>
      <c r="D26" s="2"/>
      <c r="E26" s="2"/>
      <c r="F26" s="2"/>
      <c r="G26" s="2"/>
      <c r="H26" s="2"/>
      <c r="I26" s="2"/>
      <c r="J26" s="2"/>
      <c r="K26" s="2"/>
    </row>
    <row r="27" spans="2:11" ht="16.5" customHeight="1" x14ac:dyDescent="0.4">
      <c r="B27" s="65" t="s">
        <v>5</v>
      </c>
      <c r="C27" s="66"/>
      <c r="D27" s="66"/>
      <c r="E27" s="66"/>
      <c r="F27" s="66"/>
      <c r="G27" s="67"/>
      <c r="H27" s="6"/>
      <c r="I27" s="68" t="s">
        <v>62</v>
      </c>
      <c r="J27" s="69"/>
      <c r="K27" s="70"/>
    </row>
    <row r="28" spans="2:11" ht="15.75" customHeight="1" x14ac:dyDescent="0.4">
      <c r="B28" s="74" t="s">
        <v>6</v>
      </c>
      <c r="C28" s="75"/>
      <c r="D28" s="6"/>
      <c r="E28" s="6"/>
      <c r="F28" s="6"/>
      <c r="G28" s="10"/>
      <c r="H28" s="6"/>
      <c r="I28" s="71"/>
      <c r="J28" s="72"/>
      <c r="K28" s="73"/>
    </row>
    <row r="29" spans="2:11" ht="38.25" customHeight="1" x14ac:dyDescent="0.4">
      <c r="B29" s="55" t="s">
        <v>22</v>
      </c>
      <c r="C29" s="56"/>
      <c r="D29" s="76"/>
      <c r="E29" s="76"/>
      <c r="F29" s="76"/>
      <c r="G29" s="77"/>
      <c r="H29" s="6"/>
      <c r="I29" s="14" t="s">
        <v>21</v>
      </c>
      <c r="J29" s="78"/>
      <c r="K29" s="79"/>
    </row>
    <row r="30" spans="2:11" ht="25.5" customHeight="1" x14ac:dyDescent="0.4">
      <c r="B30" s="55" t="s">
        <v>63</v>
      </c>
      <c r="C30" s="56"/>
      <c r="D30" s="57"/>
      <c r="E30" s="57"/>
      <c r="F30" s="57"/>
      <c r="G30" s="58"/>
      <c r="H30" s="6"/>
      <c r="I30" s="43"/>
      <c r="J30" s="59" t="s">
        <v>64</v>
      </c>
      <c r="K30" s="60"/>
    </row>
    <row r="31" spans="2:11" ht="33.75" customHeight="1" x14ac:dyDescent="0.15">
      <c r="B31" s="55" t="s">
        <v>84</v>
      </c>
      <c r="C31" s="56"/>
      <c r="D31" s="61"/>
      <c r="E31" s="61"/>
      <c r="F31" s="61"/>
      <c r="G31" s="62"/>
      <c r="H31" s="6"/>
      <c r="I31" s="63" t="s">
        <v>65</v>
      </c>
      <c r="J31" s="63"/>
      <c r="K31" s="63"/>
    </row>
    <row r="32" spans="2:11" ht="6.75" customHeight="1" x14ac:dyDescent="0.4">
      <c r="B32" s="7"/>
      <c r="C32" s="8"/>
      <c r="D32" s="8"/>
      <c r="E32" s="8"/>
      <c r="F32" s="8"/>
      <c r="G32" s="9"/>
      <c r="H32" s="6"/>
    </row>
    <row r="33" spans="2:11" s="11" customFormat="1" ht="27" customHeight="1" x14ac:dyDescent="0.35">
      <c r="B33" s="54" t="s">
        <v>66</v>
      </c>
      <c r="C33" s="54"/>
      <c r="D33" s="54"/>
      <c r="E33" s="54"/>
      <c r="F33" s="54"/>
      <c r="G33" s="54"/>
      <c r="H33" s="44"/>
      <c r="I33" s="1"/>
      <c r="J33" s="1"/>
      <c r="K33" s="1"/>
    </row>
  </sheetData>
  <customSheetViews>
    <customSheetView guid="{537457FF-0968-433D-94B2-99B2A2A397F6}" showPageBreaks="1" printArea="1" showAutoFilter="1" view="pageBreakPreview" topLeftCell="A13">
      <selection activeCell="R21" sqref="R21"/>
      <rowBreaks count="1" manualBreakCount="1">
        <brk id="12" max="16" man="1"/>
      </rowBreaks>
      <pageMargins left="0.23622047244094491" right="0.23622047244094491" top="0.55118110236220474" bottom="0.55118110236220474" header="0.31496062992125984" footer="0.31496062992125984"/>
      <printOptions horizontalCentered="1"/>
      <pageSetup paperSize="9" scale="74" orientation="landscape" r:id="rId1"/>
      <headerFooter>
        <oddHeader>&amp;R一般財団法人日本環境衛生センター</oddHeader>
      </headerFooter>
      <autoFilter ref="B16:K27" xr:uid="{D781EE28-FE6B-4FAF-BA2D-23F29D44EE14}">
        <filterColumn colId="0" showButton="0"/>
        <filterColumn colId="2" showButton="0"/>
        <filterColumn colId="4" showButton="0"/>
        <filterColumn colId="5" showButton="0"/>
        <filterColumn colId="8" showButton="0"/>
      </autoFilter>
    </customSheetView>
  </customSheetViews>
  <mergeCells count="73">
    <mergeCell ref="B30:C30"/>
    <mergeCell ref="D30:G30"/>
    <mergeCell ref="J30:K30"/>
    <mergeCell ref="D1:I1"/>
    <mergeCell ref="J1:K1"/>
    <mergeCell ref="B27:G27"/>
    <mergeCell ref="I27:K28"/>
    <mergeCell ref="B28:C28"/>
    <mergeCell ref="B29:C29"/>
    <mergeCell ref="D29:G29"/>
    <mergeCell ref="J29:K29"/>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B18:C18"/>
    <mergeCell ref="D18:E19"/>
    <mergeCell ref="H18:H19"/>
    <mergeCell ref="I18:I19"/>
    <mergeCell ref="K18:K19"/>
    <mergeCell ref="B19:C19"/>
    <mergeCell ref="B16:C16"/>
    <mergeCell ref="D16:E17"/>
    <mergeCell ref="H16:H17"/>
    <mergeCell ref="I16:I17"/>
    <mergeCell ref="K16:K17"/>
    <mergeCell ref="B17:C17"/>
    <mergeCell ref="F7:I7"/>
    <mergeCell ref="D8:I8"/>
    <mergeCell ref="C9:I9"/>
    <mergeCell ref="D11:J11"/>
    <mergeCell ref="B14:C14"/>
    <mergeCell ref="D14:E15"/>
    <mergeCell ref="F14:H14"/>
    <mergeCell ref="I14:I15"/>
    <mergeCell ref="J14:K14"/>
    <mergeCell ref="B15:C15"/>
    <mergeCell ref="F15:G15"/>
    <mergeCell ref="B31:C31"/>
    <mergeCell ref="D31:G31"/>
    <mergeCell ref="I31:K31"/>
    <mergeCell ref="B33:G33"/>
    <mergeCell ref="C2:D2"/>
    <mergeCell ref="F2:I2"/>
    <mergeCell ref="C3:F3"/>
    <mergeCell ref="G3:H3"/>
    <mergeCell ref="C12:E12"/>
    <mergeCell ref="F12:G12"/>
    <mergeCell ref="I12:J12"/>
    <mergeCell ref="B4:C4"/>
    <mergeCell ref="D4:E4"/>
    <mergeCell ref="F4:G4"/>
    <mergeCell ref="H4:I4"/>
    <mergeCell ref="B7:B8"/>
    <mergeCell ref="B5:C5"/>
    <mergeCell ref="D5:E5"/>
    <mergeCell ref="F5:I6"/>
    <mergeCell ref="B6:C6"/>
    <mergeCell ref="D6:E6"/>
  </mergeCells>
  <phoneticPr fontId="7"/>
  <conditionalFormatting sqref="B17:C17 B19:C19 B21:C21 B23:C23 B25:C25">
    <cfRule type="containsText" dxfId="17" priority="6" operator="containsText" text="業務内容：">
      <formula>NOT(ISERROR(SEARCH("業務内容：",B17)))</formula>
    </cfRule>
  </conditionalFormatting>
  <conditionalFormatting sqref="B2:I4 B7:I9">
    <cfRule type="containsBlanks" dxfId="16" priority="13">
      <formula>LEN(TRIM(B2))=0</formula>
    </cfRule>
  </conditionalFormatting>
  <conditionalFormatting sqref="B16:K25">
    <cfRule type="containsBlanks" dxfId="15" priority="12">
      <formula>LEN(TRIM(B16))=0</formula>
    </cfRule>
  </conditionalFormatting>
  <conditionalFormatting sqref="C3:F3 I3 D4:E4">
    <cfRule type="containsText" dxfId="14" priority="7" operator="containsText" text="選んでください">
      <formula>NOT(ISERROR(SEARCH("選んでください",C3)))</formula>
    </cfRule>
  </conditionalFormatting>
  <conditionalFormatting sqref="D5:D6">
    <cfRule type="containsText" dxfId="13" priority="1" operator="containsText" text="選んでください">
      <formula>NOT(ISERROR(SEARCH("選んでください",D5)))</formula>
    </cfRule>
  </conditionalFormatting>
  <conditionalFormatting sqref="D29:G31">
    <cfRule type="containsBlanks" dxfId="12" priority="3">
      <formula>LEN(TRIM(D29))=0</formula>
    </cfRule>
  </conditionalFormatting>
  <conditionalFormatting sqref="F5 B5:B6 D5:D6">
    <cfRule type="containsBlanks" dxfId="11" priority="2">
      <formula>LEN(TRIM(B5))=0</formula>
    </cfRule>
  </conditionalFormatting>
  <conditionalFormatting sqref="J16:J25">
    <cfRule type="containsText" dxfId="10" priority="8" operator="containsText" text="リストから選んでください">
      <formula>NOT(ISERROR(SEARCH("リストから選んでください",J16)))</formula>
    </cfRule>
  </conditionalFormatting>
  <conditionalFormatting sqref="J29:K29">
    <cfRule type="containsBlanks" dxfId="9" priority="4">
      <formula>LEN(TRIM(J29))=0</formula>
    </cfRule>
  </conditionalFormatting>
  <dataValidations count="10">
    <dataValidation type="list" showInputMessage="1" showErrorMessage="1" promptTitle="主な職務内容１" prompt="▼をクリックし、主な職務内容を選んでください（必須）" sqref="J10"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2" xr:uid="{00000000-0002-0000-0300-000002000000}"/>
    <dataValidation type="list" allowBlank="1" showInputMessage="1" showErrorMessage="1" promptTitle="会社代表者の必要書類" prompt="▼をクリックし、リストから書類を選んでください" sqref="D4" xr:uid="{00000000-0002-0000-0300-000003000000}">
      <formula1>"建設業許可証,会社定款,事務所登録,その他"</formula1>
    </dataValidation>
    <dataValidation showErrorMessage="1" promptTitle="受講資格区分" prompt="▼をクリックし、番号を選んでください" sqref="F2" xr:uid="{00000000-0002-0000-0300-000005000000}"/>
    <dataValidation type="list" showInputMessage="1" showErrorMessage="1" promptTitle="受講資格区分番号" prompt="▼をクリックし、リストから番号を選んでください" sqref="I3" xr:uid="{00000000-0002-0000-0300-000006000000}">
      <formula1>"12-a,12-b,12-c"</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18 J16 J20 J22 J24" xr:uid="{6D577C34-B0CE-4A7B-A801-4ADE3FF66A64}">
      <formula1>"石綿含有建材調査,試料採取,図面調査（スクリーニング）"</formula1>
    </dataValidation>
    <dataValidation type="list" allowBlank="1" showInputMessage="1" showErrorMessage="1" promptTitle="主な職務内容２" prompt="▼をクリックし、主な職務内容を選んでください" sqref="J19 J17 J21 J23 J25" xr:uid="{99269569-944F-43C5-B3A7-77B5B3B5C684}">
      <formula1>"石綿含有建材調査,試料採取,図面調査（スクリーニング）"</formula1>
    </dataValidation>
    <dataValidation type="list" allowBlank="1" showInputMessage="1" showErrorMessage="1" promptTitle="防塵マスク購入" prompt="▼をクリックし、希望する、しないを選んでください" sqref="D5:E5" xr:uid="{5237589F-37A2-4AFA-848B-C45F5C1F7E54}">
      <formula1>"希望する,希望しない"</formula1>
    </dataValidation>
    <dataValidation type="list" allowBlank="1" showInputMessage="1" showErrorMessage="1" promptTitle="ヘルメット貸与" prompt="▼をクリックし、希望する、しないを選んでください" sqref="D6:E6" xr:uid="{572EF74F-7DE8-4349-8B4F-58065EB4BC09}">
      <formula1>"希望する,希望しない"</formula1>
    </dataValidation>
  </dataValidations>
  <printOptions horizontalCentered="1"/>
  <pageMargins left="0.23622047244094491" right="0.23622047244094491" top="0.55118110236220474" bottom="0.55118110236220474" header="0.31496062992125984" footer="0.31496062992125984"/>
  <pageSetup paperSize="9" scale="74" orientation="landscape" r:id="rId2"/>
  <headerFooter>
    <oddHeader>&amp;R一般財団法人日本環境衛生センター</oddHeader>
  </headerFooter>
  <rowBreaks count="1" manualBreakCount="1">
    <brk id="10"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3"/>
  <sheetViews>
    <sheetView tabSelected="1" view="pageBreakPreview" topLeftCell="A18" zoomScaleNormal="90" zoomScaleSheetLayoutView="100" workbookViewId="0">
      <selection activeCell="H39" sqref="H39"/>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29</v>
      </c>
      <c r="C1" s="17"/>
      <c r="D1" s="110" t="s">
        <v>37</v>
      </c>
      <c r="E1" s="110"/>
      <c r="F1" s="110"/>
      <c r="G1" s="110"/>
      <c r="H1" s="110"/>
      <c r="I1" s="110"/>
      <c r="J1" s="132" t="s">
        <v>73</v>
      </c>
      <c r="K1" s="132"/>
    </row>
    <row r="2" spans="2:12" ht="32.25" customHeight="1" x14ac:dyDescent="0.4">
      <c r="B2" s="25" t="s">
        <v>12</v>
      </c>
      <c r="C2" s="111" t="s">
        <v>41</v>
      </c>
      <c r="D2" s="111"/>
      <c r="E2" s="25" t="s">
        <v>32</v>
      </c>
      <c r="F2" s="111" t="s">
        <v>38</v>
      </c>
      <c r="G2" s="111"/>
      <c r="H2" s="111"/>
      <c r="I2" s="111"/>
      <c r="J2" s="6"/>
      <c r="K2" s="6"/>
      <c r="L2" s="2"/>
    </row>
    <row r="3" spans="2:12" ht="36.75" customHeight="1" x14ac:dyDescent="0.4">
      <c r="B3" s="26" t="s">
        <v>24</v>
      </c>
      <c r="C3" s="128" t="s">
        <v>67</v>
      </c>
      <c r="D3" s="128"/>
      <c r="E3" s="128"/>
      <c r="F3" s="128"/>
      <c r="G3" s="117" t="s">
        <v>0</v>
      </c>
      <c r="H3" s="117"/>
      <c r="I3" s="36" t="s">
        <v>72</v>
      </c>
      <c r="J3" s="22"/>
      <c r="K3" s="22"/>
    </row>
    <row r="4" spans="2:12" ht="39" customHeight="1" x14ac:dyDescent="0.4">
      <c r="B4" s="64" t="s">
        <v>35</v>
      </c>
      <c r="C4" s="64"/>
      <c r="D4" s="129" t="s">
        <v>25</v>
      </c>
      <c r="E4" s="129"/>
      <c r="F4" s="130" t="s">
        <v>34</v>
      </c>
      <c r="G4" s="130"/>
      <c r="H4" s="131"/>
      <c r="I4" s="131"/>
      <c r="J4" s="6"/>
      <c r="K4" s="6"/>
    </row>
    <row r="5" spans="2:12" ht="39" customHeight="1" x14ac:dyDescent="0.4">
      <c r="B5" s="108" t="s">
        <v>78</v>
      </c>
      <c r="C5" s="109"/>
      <c r="D5" s="120" t="s">
        <v>80</v>
      </c>
      <c r="E5" s="121"/>
      <c r="F5" s="122" t="s">
        <v>82</v>
      </c>
      <c r="G5" s="123"/>
      <c r="H5" s="123"/>
      <c r="I5" s="124"/>
      <c r="J5" s="6"/>
      <c r="K5" s="6"/>
    </row>
    <row r="6" spans="2:12" ht="39" customHeight="1" x14ac:dyDescent="0.4">
      <c r="B6" s="108" t="s">
        <v>79</v>
      </c>
      <c r="C6" s="109"/>
      <c r="D6" s="120" t="s">
        <v>80</v>
      </c>
      <c r="E6" s="121"/>
      <c r="F6" s="125"/>
      <c r="G6" s="126"/>
      <c r="H6" s="126"/>
      <c r="I6" s="127"/>
      <c r="J6" s="6"/>
      <c r="K6" s="6"/>
    </row>
    <row r="7" spans="2:12" ht="39" customHeight="1" x14ac:dyDescent="0.4">
      <c r="B7" s="64" t="s">
        <v>27</v>
      </c>
      <c r="C7" s="27" t="s">
        <v>26</v>
      </c>
      <c r="D7" s="28" t="s">
        <v>39</v>
      </c>
      <c r="E7" s="29" t="s">
        <v>30</v>
      </c>
      <c r="F7" s="86" t="s">
        <v>40</v>
      </c>
      <c r="G7" s="86"/>
      <c r="H7" s="86"/>
      <c r="I7" s="86"/>
      <c r="J7" s="6"/>
      <c r="K7" s="6"/>
    </row>
    <row r="8" spans="2:12" ht="39" customHeight="1" x14ac:dyDescent="0.4">
      <c r="B8" s="64"/>
      <c r="C8" s="27" t="s">
        <v>28</v>
      </c>
      <c r="D8" s="86" t="s">
        <v>42</v>
      </c>
      <c r="E8" s="86"/>
      <c r="F8" s="86"/>
      <c r="G8" s="86"/>
      <c r="H8" s="86"/>
      <c r="I8" s="86"/>
      <c r="J8" s="2"/>
      <c r="K8" s="6"/>
    </row>
    <row r="9" spans="2:12" ht="53.25" customHeight="1" x14ac:dyDescent="0.4">
      <c r="B9" s="30" t="s">
        <v>33</v>
      </c>
      <c r="C9" s="85"/>
      <c r="D9" s="85"/>
      <c r="E9" s="85"/>
      <c r="F9" s="85"/>
      <c r="G9" s="85"/>
      <c r="H9" s="85"/>
      <c r="I9" s="85"/>
      <c r="J9" s="2"/>
      <c r="K9" s="2"/>
    </row>
    <row r="10" spans="2:12" ht="122.25" customHeight="1" x14ac:dyDescent="0.4">
      <c r="B10" s="20"/>
      <c r="C10" s="20"/>
      <c r="D10" s="2"/>
      <c r="E10" s="2"/>
      <c r="F10" s="23"/>
      <c r="G10" s="21"/>
      <c r="H10" s="24"/>
      <c r="I10" s="2"/>
      <c r="J10" s="20"/>
      <c r="K10" s="2"/>
    </row>
    <row r="11" spans="2:12" s="12" customFormat="1" ht="31.5" customHeight="1" x14ac:dyDescent="0.4">
      <c r="B11" s="13" t="s">
        <v>20</v>
      </c>
      <c r="C11" s="13"/>
      <c r="D11" s="114" t="s">
        <v>19</v>
      </c>
      <c r="E11" s="114"/>
      <c r="F11" s="114"/>
      <c r="G11" s="114"/>
      <c r="H11" s="114"/>
      <c r="I11" s="114"/>
      <c r="J11" s="114"/>
      <c r="K11" s="13"/>
    </row>
    <row r="12" spans="2:12" ht="22.5" customHeight="1" x14ac:dyDescent="0.4">
      <c r="B12" s="16" t="s">
        <v>12</v>
      </c>
      <c r="C12" s="82" t="str">
        <f>IF(C2="","",C2)</f>
        <v>環境　太郎</v>
      </c>
      <c r="D12" s="83"/>
      <c r="E12" s="84"/>
      <c r="F12" s="115" t="s">
        <v>0</v>
      </c>
      <c r="G12" s="116"/>
      <c r="H12" s="19" t="str">
        <f>I3</f>
        <v>12-c</v>
      </c>
      <c r="I12" s="115" t="s">
        <v>18</v>
      </c>
      <c r="J12" s="116"/>
      <c r="K12" s="15" t="str">
        <f>DATEDIF(F16+F18+F20+F22+F24,F17+F19+F21+F23+F25,"y")&amp;"年"</f>
        <v>0年</v>
      </c>
      <c r="L12" s="2"/>
    </row>
    <row r="13" spans="2:12" ht="7.5" customHeight="1" x14ac:dyDescent="0.4"/>
    <row r="14" spans="2:12" ht="15.75" customHeight="1" x14ac:dyDescent="0.4">
      <c r="B14" s="99" t="s">
        <v>1</v>
      </c>
      <c r="C14" s="100"/>
      <c r="D14" s="99" t="s">
        <v>17</v>
      </c>
      <c r="E14" s="100"/>
      <c r="F14" s="98" t="s">
        <v>23</v>
      </c>
      <c r="G14" s="98"/>
      <c r="H14" s="98"/>
      <c r="I14" s="103" t="s">
        <v>8</v>
      </c>
      <c r="J14" s="98" t="s">
        <v>3</v>
      </c>
      <c r="K14" s="98"/>
    </row>
    <row r="15" spans="2:12" ht="27" customHeight="1" x14ac:dyDescent="0.4">
      <c r="B15" s="101" t="s">
        <v>2</v>
      </c>
      <c r="C15" s="102"/>
      <c r="D15" s="101"/>
      <c r="E15" s="102"/>
      <c r="F15" s="105" t="s">
        <v>16</v>
      </c>
      <c r="G15" s="105"/>
      <c r="H15" s="3" t="s">
        <v>7</v>
      </c>
      <c r="I15" s="104"/>
      <c r="J15" s="3" t="s">
        <v>15</v>
      </c>
      <c r="K15" s="3" t="s">
        <v>4</v>
      </c>
    </row>
    <row r="16" spans="2:12" ht="24.75" customHeight="1" x14ac:dyDescent="0.4">
      <c r="B16" s="89"/>
      <c r="C16" s="90"/>
      <c r="D16" s="91"/>
      <c r="E16" s="92"/>
      <c r="F16" s="31"/>
      <c r="G16" s="4" t="s">
        <v>9</v>
      </c>
      <c r="H16" s="94" t="str">
        <f>DATEDIF(F16,F17,"Y")&amp;"年"&amp;DATEDIF(F16,F17,"YM")&amp;"ヶ月"</f>
        <v>0年0ヶ月</v>
      </c>
      <c r="I16" s="96"/>
      <c r="J16" s="32" t="s">
        <v>14</v>
      </c>
      <c r="K16" s="96"/>
    </row>
    <row r="17" spans="2:11" ht="24.75" customHeight="1" x14ac:dyDescent="0.4">
      <c r="B17" s="87" t="s">
        <v>11</v>
      </c>
      <c r="C17" s="88"/>
      <c r="D17" s="93"/>
      <c r="E17" s="60"/>
      <c r="F17" s="33"/>
      <c r="G17" s="5" t="s">
        <v>10</v>
      </c>
      <c r="H17" s="95"/>
      <c r="I17" s="97"/>
      <c r="J17" s="34" t="s">
        <v>13</v>
      </c>
      <c r="K17" s="97"/>
    </row>
    <row r="18" spans="2:11" ht="24.75" customHeight="1" x14ac:dyDescent="0.4">
      <c r="B18" s="89"/>
      <c r="C18" s="90"/>
      <c r="D18" s="91"/>
      <c r="E18" s="92"/>
      <c r="F18" s="31"/>
      <c r="G18" s="4" t="s">
        <v>9</v>
      </c>
      <c r="H18" s="94" t="str">
        <f>DATEDIF(F18,F19,"Y")&amp;"年"&amp;DATEDIF(F18,F19,"YM")&amp;"ヶ月"</f>
        <v>0年0ヶ月</v>
      </c>
      <c r="I18" s="96"/>
      <c r="J18" s="32" t="s">
        <v>14</v>
      </c>
      <c r="K18" s="96"/>
    </row>
    <row r="19" spans="2:11" ht="24.75" customHeight="1" x14ac:dyDescent="0.4">
      <c r="B19" s="87" t="s">
        <v>11</v>
      </c>
      <c r="C19" s="88"/>
      <c r="D19" s="93"/>
      <c r="E19" s="60"/>
      <c r="F19" s="33"/>
      <c r="G19" s="5" t="s">
        <v>10</v>
      </c>
      <c r="H19" s="95"/>
      <c r="I19" s="97"/>
      <c r="J19" s="34" t="s">
        <v>13</v>
      </c>
      <c r="K19" s="97"/>
    </row>
    <row r="20" spans="2:11" ht="24.75" customHeight="1" x14ac:dyDescent="0.4">
      <c r="B20" s="89"/>
      <c r="C20" s="90"/>
      <c r="D20" s="91"/>
      <c r="E20" s="92"/>
      <c r="F20" s="31"/>
      <c r="G20" s="4" t="s">
        <v>9</v>
      </c>
      <c r="H20" s="94" t="str">
        <f>DATEDIF(F20,F21,"Y")&amp;"年"&amp;DATEDIF(F20,F21,"YM")&amp;"ヶ月"</f>
        <v>0年0ヶ月</v>
      </c>
      <c r="I20" s="96"/>
      <c r="J20" s="32" t="s">
        <v>14</v>
      </c>
      <c r="K20" s="96"/>
    </row>
    <row r="21" spans="2:11" ht="24.75" customHeight="1" x14ac:dyDescent="0.4">
      <c r="B21" s="87" t="s">
        <v>11</v>
      </c>
      <c r="C21" s="88"/>
      <c r="D21" s="93"/>
      <c r="E21" s="60"/>
      <c r="F21" s="33"/>
      <c r="G21" s="5" t="s">
        <v>10</v>
      </c>
      <c r="H21" s="95"/>
      <c r="I21" s="97"/>
      <c r="J21" s="34" t="s">
        <v>13</v>
      </c>
      <c r="K21" s="97"/>
    </row>
    <row r="22" spans="2:11" ht="24.75" customHeight="1" x14ac:dyDescent="0.4">
      <c r="B22" s="89"/>
      <c r="C22" s="90"/>
      <c r="D22" s="91"/>
      <c r="E22" s="92"/>
      <c r="F22" s="31"/>
      <c r="G22" s="4" t="s">
        <v>9</v>
      </c>
      <c r="H22" s="94" t="str">
        <f>DATEDIF(F22,F23,"Y")&amp;"年"&amp;DATEDIF(F22,F23,"YM")&amp;"ヶ月"</f>
        <v>0年0ヶ月</v>
      </c>
      <c r="I22" s="96"/>
      <c r="J22" s="32" t="s">
        <v>14</v>
      </c>
      <c r="K22" s="96"/>
    </row>
    <row r="23" spans="2:11" ht="24.75" customHeight="1" x14ac:dyDescent="0.4">
      <c r="B23" s="87" t="s">
        <v>11</v>
      </c>
      <c r="C23" s="88"/>
      <c r="D23" s="93"/>
      <c r="E23" s="60"/>
      <c r="F23" s="33"/>
      <c r="G23" s="5" t="s">
        <v>10</v>
      </c>
      <c r="H23" s="95"/>
      <c r="I23" s="97"/>
      <c r="J23" s="34" t="s">
        <v>13</v>
      </c>
      <c r="K23" s="97"/>
    </row>
    <row r="24" spans="2:11" ht="24.75" customHeight="1" x14ac:dyDescent="0.4">
      <c r="B24" s="89"/>
      <c r="C24" s="90"/>
      <c r="D24" s="91"/>
      <c r="E24" s="92"/>
      <c r="F24" s="31"/>
      <c r="G24" s="4" t="s">
        <v>9</v>
      </c>
      <c r="H24" s="94" t="str">
        <f>DATEDIF(F24,F25,"Y")&amp;"年"&amp;DATEDIF(F24,F25,"YM")&amp;"ヶ月"</f>
        <v>0年0ヶ月</v>
      </c>
      <c r="I24" s="96"/>
      <c r="J24" s="32" t="s">
        <v>14</v>
      </c>
      <c r="K24" s="96"/>
    </row>
    <row r="25" spans="2:11" ht="24.75" customHeight="1" x14ac:dyDescent="0.4">
      <c r="B25" s="87" t="s">
        <v>11</v>
      </c>
      <c r="C25" s="88"/>
      <c r="D25" s="93"/>
      <c r="E25" s="60"/>
      <c r="F25" s="33"/>
      <c r="G25" s="5" t="s">
        <v>10</v>
      </c>
      <c r="H25" s="95"/>
      <c r="I25" s="97"/>
      <c r="J25" s="34" t="s">
        <v>13</v>
      </c>
      <c r="K25" s="97"/>
    </row>
    <row r="26" spans="2:11" ht="8.25" customHeight="1" x14ac:dyDescent="0.4">
      <c r="B26" s="2"/>
      <c r="C26" s="2"/>
      <c r="D26" s="2"/>
      <c r="E26" s="2"/>
      <c r="F26" s="2"/>
      <c r="G26" s="2"/>
      <c r="H26" s="2"/>
      <c r="I26" s="2"/>
      <c r="J26" s="2"/>
      <c r="K26" s="2"/>
    </row>
    <row r="27" spans="2:11" ht="16.5" customHeight="1" x14ac:dyDescent="0.4">
      <c r="B27" s="65" t="s">
        <v>5</v>
      </c>
      <c r="C27" s="66"/>
      <c r="D27" s="66"/>
      <c r="E27" s="66"/>
      <c r="F27" s="66"/>
      <c r="G27" s="67"/>
      <c r="H27" s="6"/>
      <c r="I27" s="68" t="s">
        <v>62</v>
      </c>
      <c r="J27" s="69"/>
      <c r="K27" s="70"/>
    </row>
    <row r="28" spans="2:11" ht="15.75" customHeight="1" x14ac:dyDescent="0.4">
      <c r="B28" s="74" t="s">
        <v>6</v>
      </c>
      <c r="C28" s="75"/>
      <c r="D28" s="6"/>
      <c r="E28" s="6"/>
      <c r="F28" s="6"/>
      <c r="G28" s="10"/>
      <c r="H28" s="6"/>
      <c r="I28" s="71"/>
      <c r="J28" s="72"/>
      <c r="K28" s="73"/>
    </row>
    <row r="29" spans="2:11" ht="38.25" customHeight="1" x14ac:dyDescent="0.4">
      <c r="B29" s="55" t="s">
        <v>22</v>
      </c>
      <c r="C29" s="56"/>
      <c r="D29" s="76"/>
      <c r="E29" s="76"/>
      <c r="F29" s="76"/>
      <c r="G29" s="77"/>
      <c r="H29" s="6"/>
      <c r="I29" s="14" t="s">
        <v>21</v>
      </c>
      <c r="J29" s="78"/>
      <c r="K29" s="79"/>
    </row>
    <row r="30" spans="2:11" ht="25.5" customHeight="1" x14ac:dyDescent="0.4">
      <c r="B30" s="55" t="s">
        <v>63</v>
      </c>
      <c r="C30" s="56"/>
      <c r="D30" s="57"/>
      <c r="E30" s="57"/>
      <c r="F30" s="57"/>
      <c r="G30" s="58"/>
      <c r="H30" s="6"/>
      <c r="I30" s="43"/>
      <c r="J30" s="59" t="s">
        <v>64</v>
      </c>
      <c r="K30" s="60"/>
    </row>
    <row r="31" spans="2:11" ht="33.75" customHeight="1" x14ac:dyDescent="0.15">
      <c r="B31" s="55" t="s">
        <v>84</v>
      </c>
      <c r="C31" s="56"/>
      <c r="D31" s="61"/>
      <c r="E31" s="61"/>
      <c r="F31" s="61"/>
      <c r="G31" s="62"/>
      <c r="H31" s="6"/>
      <c r="I31" s="63" t="s">
        <v>65</v>
      </c>
      <c r="J31" s="63"/>
      <c r="K31" s="63"/>
    </row>
    <row r="32" spans="2:11" ht="6.75" customHeight="1" x14ac:dyDescent="0.4">
      <c r="B32" s="7"/>
      <c r="C32" s="8"/>
      <c r="D32" s="8"/>
      <c r="E32" s="8"/>
      <c r="F32" s="8"/>
      <c r="G32" s="9"/>
      <c r="H32" s="6"/>
    </row>
    <row r="33" spans="2:11" s="11" customFormat="1" ht="27" customHeight="1" x14ac:dyDescent="0.35">
      <c r="B33" s="54" t="s">
        <v>66</v>
      </c>
      <c r="C33" s="54"/>
      <c r="D33" s="54"/>
      <c r="E33" s="54"/>
      <c r="F33" s="54"/>
      <c r="G33" s="54"/>
      <c r="H33" s="44"/>
      <c r="I33" s="1"/>
      <c r="J33" s="1"/>
      <c r="K33" s="1"/>
    </row>
  </sheetData>
  <customSheetViews>
    <customSheetView guid="{537457FF-0968-433D-94B2-99B2A2A397F6}" showPageBreaks="1" printArea="1" view="pageBreakPreview" topLeftCell="C22">
      <selection activeCell="D10" sqref="D10:I10"/>
      <rowBreaks count="1" manualBreakCount="1">
        <brk id="12" max="20" man="1"/>
      </rowBreaks>
      <pageMargins left="0.23622047244094491" right="0.23622047244094491" top="0.55118110236220474" bottom="0.55118110236220474" header="0.31496062992125984" footer="0.31496062992125984"/>
      <printOptions horizontalCentered="1"/>
      <pageSetup paperSize="9" scale="61" orientation="landscape" r:id="rId1"/>
      <headerFooter>
        <oddHeader>&amp;R一般財団法人日本環境衛生センター</oddHeader>
      </headerFooter>
    </customSheetView>
  </customSheetViews>
  <mergeCells count="73">
    <mergeCell ref="B30:C30"/>
    <mergeCell ref="D30:G30"/>
    <mergeCell ref="J30:K30"/>
    <mergeCell ref="D1:I1"/>
    <mergeCell ref="J1:K1"/>
    <mergeCell ref="B27:G27"/>
    <mergeCell ref="I27:K28"/>
    <mergeCell ref="B28:C28"/>
    <mergeCell ref="B29:C29"/>
    <mergeCell ref="D29:G29"/>
    <mergeCell ref="J29:K29"/>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B18:C18"/>
    <mergeCell ref="D18:E19"/>
    <mergeCell ref="H18:H19"/>
    <mergeCell ref="I18:I19"/>
    <mergeCell ref="K18:K19"/>
    <mergeCell ref="B19:C19"/>
    <mergeCell ref="B16:C16"/>
    <mergeCell ref="D16:E17"/>
    <mergeCell ref="H16:H17"/>
    <mergeCell ref="I16:I17"/>
    <mergeCell ref="K16:K17"/>
    <mergeCell ref="B17:C17"/>
    <mergeCell ref="F7:I7"/>
    <mergeCell ref="D8:I8"/>
    <mergeCell ref="C9:I9"/>
    <mergeCell ref="D11:J11"/>
    <mergeCell ref="B14:C14"/>
    <mergeCell ref="D14:E15"/>
    <mergeCell ref="F14:H14"/>
    <mergeCell ref="I14:I15"/>
    <mergeCell ref="J14:K14"/>
    <mergeCell ref="B15:C15"/>
    <mergeCell ref="F15:G15"/>
    <mergeCell ref="B31:C31"/>
    <mergeCell ref="D31:G31"/>
    <mergeCell ref="I31:K31"/>
    <mergeCell ref="B33:G33"/>
    <mergeCell ref="C2:D2"/>
    <mergeCell ref="F2:I2"/>
    <mergeCell ref="C3:F3"/>
    <mergeCell ref="G3:H3"/>
    <mergeCell ref="C12:E12"/>
    <mergeCell ref="F12:G12"/>
    <mergeCell ref="I12:J12"/>
    <mergeCell ref="B4:C4"/>
    <mergeCell ref="D4:E4"/>
    <mergeCell ref="F4:G4"/>
    <mergeCell ref="H4:I4"/>
    <mergeCell ref="B7:B8"/>
    <mergeCell ref="B5:C5"/>
    <mergeCell ref="D5:E5"/>
    <mergeCell ref="F5:I6"/>
    <mergeCell ref="B6:C6"/>
    <mergeCell ref="D6:E6"/>
  </mergeCells>
  <phoneticPr fontId="7"/>
  <conditionalFormatting sqref="B17:C17 B19:C19 B21:C21 B23:C23 B25:C25">
    <cfRule type="containsText" dxfId="8" priority="8" operator="containsText" text="業務内容：">
      <formula>NOT(ISERROR(SEARCH("業務内容：",B17)))</formula>
    </cfRule>
  </conditionalFormatting>
  <conditionalFormatting sqref="B2:I4 B7:I9">
    <cfRule type="containsBlanks" dxfId="7" priority="15">
      <formula>LEN(TRIM(B2))=0</formula>
    </cfRule>
  </conditionalFormatting>
  <conditionalFormatting sqref="B16:K25">
    <cfRule type="containsBlanks" dxfId="6" priority="4">
      <formula>LEN(TRIM(B16))=0</formula>
    </cfRule>
  </conditionalFormatting>
  <conditionalFormatting sqref="C3:F3 I3 D4:E4">
    <cfRule type="containsText" dxfId="5" priority="9" operator="containsText" text="選んでください">
      <formula>NOT(ISERROR(SEARCH("選んでください",C3)))</formula>
    </cfRule>
  </conditionalFormatting>
  <conditionalFormatting sqref="D5:D6">
    <cfRule type="containsText" dxfId="4" priority="1" operator="containsText" text="選んでください">
      <formula>NOT(ISERROR(SEARCH("選んでください",D5)))</formula>
    </cfRule>
  </conditionalFormatting>
  <conditionalFormatting sqref="D29:G31">
    <cfRule type="containsBlanks" dxfId="3" priority="5">
      <formula>LEN(TRIM(D29))=0</formula>
    </cfRule>
  </conditionalFormatting>
  <conditionalFormatting sqref="F5 B5:B6 D5:D6">
    <cfRule type="containsBlanks" dxfId="2" priority="2">
      <formula>LEN(TRIM(B5))=0</formula>
    </cfRule>
  </conditionalFormatting>
  <conditionalFormatting sqref="J16:J25">
    <cfRule type="containsText" dxfId="1" priority="3" operator="containsText" text="リストから選んでください">
      <formula>NOT(ISERROR(SEARCH("リストから選んでください",J16)))</formula>
    </cfRule>
  </conditionalFormatting>
  <conditionalFormatting sqref="J29:K29">
    <cfRule type="containsBlanks" dxfId="0" priority="6">
      <formula>LEN(TRIM(J29))=0</formula>
    </cfRule>
  </conditionalFormatting>
  <dataValidations count="10">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200-000003000000}">
      <formula1>"12-a,12-b,12-c"</formula1>
    </dataValidation>
    <dataValidation showErrorMessage="1" promptTitle="受講資格区分" prompt="▼をクリックし、番号を選んでください" sqref="F2" xr:uid="{00000000-0002-0000-0200-000004000000}"/>
    <dataValidation type="list" allowBlank="1" showInputMessage="1" showErrorMessage="1" promptTitle="会社代表者の必要書類" prompt="▼をクリックし、リストから書類を選んでください" sqref="D4" xr:uid="{00000000-0002-0000-0200-000006000000}">
      <formula1>"建設業許可証,会社定款,事務所登録,その他"</formula1>
    </dataValidation>
    <dataValidation allowBlank="1" showErrorMessage="1" promptTitle="受講資格区分" prompt="▼をクリックし、番号を選んでください" sqref="H12" xr:uid="{00000000-0002-0000-0200-000007000000}"/>
    <dataValidation type="list" showInputMessage="1" showErrorMessage="1" promptTitle="主な職務内容１" prompt="▼をクリックし、主な職務内容を選んでください（必須）" sqref="J10" xr:uid="{00000000-0002-0000-02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17 J21 J23 J25" xr:uid="{7BA5ED72-BD2B-49CF-A042-E2377C849952}">
      <formula1>"石綿含有建材調査,試料採取,図面調査（スクリーニング）"</formula1>
    </dataValidation>
    <dataValidation type="list" allowBlank="1" showInputMessage="1" showErrorMessage="1" promptTitle="主な職務内容１" prompt="▼をクリックし、主な職務内容を選んでください（必須）" sqref="J18 J16 J20 J22 J24" xr:uid="{CEB04690-B189-47CD-A56B-E220C298DE09}">
      <formula1>"石綿含有建材調査,試料採取,図面調査（スクリーニング）"</formula1>
    </dataValidation>
    <dataValidation type="list" allowBlank="1" showInputMessage="1" showErrorMessage="1" promptTitle="ヘルメット貸与" prompt="▼をクリックし、希望する、しないを選んでください" sqref="D6:E6" xr:uid="{598D36F2-77FF-4342-8734-0A9F4DD77965}">
      <formula1>"希望する,希望しない"</formula1>
    </dataValidation>
    <dataValidation type="list" allowBlank="1" showInputMessage="1" showErrorMessage="1" promptTitle="防塵マスク購入" prompt="▼をクリックし、希望する、しないを選んでください" sqref="D5:E5" xr:uid="{B28B948F-16BF-4889-B647-E7CDA1E86A4F}">
      <formula1>"希望する,希望しない"</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2"/>
  <headerFooter>
    <oddHeader>&amp;R一般財団法人日本環境衛生センター</oddHeader>
  </headerFooter>
  <rowBreaks count="1" manualBreakCount="1">
    <brk id="10" max="2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7"/>
  <sheetViews>
    <sheetView view="pageBreakPreview" zoomScale="106" zoomScaleNormal="80" zoomScaleSheetLayoutView="106" workbookViewId="0">
      <selection activeCell="D17" sqref="D17"/>
    </sheetView>
  </sheetViews>
  <sheetFormatPr defaultRowHeight="18.75" x14ac:dyDescent="0.4"/>
  <cols>
    <col min="2" max="2" width="15.5" customWidth="1"/>
    <col min="3" max="3" width="40.125" bestFit="1" customWidth="1"/>
  </cols>
  <sheetData>
    <row r="2" spans="2:10" x14ac:dyDescent="0.4">
      <c r="B2" s="136" t="s">
        <v>49</v>
      </c>
      <c r="C2" s="136"/>
    </row>
    <row r="3" spans="2:10" x14ac:dyDescent="0.4">
      <c r="B3" t="s">
        <v>60</v>
      </c>
    </row>
    <row r="4" spans="2:10" x14ac:dyDescent="0.4">
      <c r="B4" t="s">
        <v>50</v>
      </c>
    </row>
    <row r="6" spans="2:10" ht="57" thickBot="1" x14ac:dyDescent="0.45">
      <c r="B6" s="41" t="s">
        <v>58</v>
      </c>
      <c r="C6" s="135" t="s">
        <v>51</v>
      </c>
      <c r="D6" s="135"/>
      <c r="E6" s="135"/>
      <c r="F6" s="135"/>
      <c r="G6" s="135"/>
      <c r="H6" s="135"/>
      <c r="I6" s="42" t="s">
        <v>59</v>
      </c>
    </row>
    <row r="7" spans="2:10" ht="19.5" thickTop="1" x14ac:dyDescent="0.4">
      <c r="B7" s="39" t="s">
        <v>52</v>
      </c>
      <c r="C7" s="137" t="s">
        <v>53</v>
      </c>
      <c r="D7" s="137"/>
      <c r="E7" s="137"/>
      <c r="F7" s="137"/>
      <c r="G7" s="137"/>
      <c r="H7" s="137"/>
      <c r="I7" s="39"/>
    </row>
    <row r="8" spans="2:10" x14ac:dyDescent="0.4">
      <c r="B8" s="39" t="s">
        <v>52</v>
      </c>
      <c r="C8" s="45" t="s">
        <v>77</v>
      </c>
      <c r="D8" s="46"/>
      <c r="E8" s="46"/>
      <c r="F8" s="46"/>
      <c r="G8" s="46"/>
      <c r="H8" s="47"/>
      <c r="I8" s="37"/>
    </row>
    <row r="9" spans="2:10" x14ac:dyDescent="0.4">
      <c r="B9" s="37" t="s">
        <v>76</v>
      </c>
      <c r="C9" s="45" t="s">
        <v>70</v>
      </c>
      <c r="D9" s="46"/>
      <c r="E9" s="46"/>
      <c r="F9" s="46"/>
      <c r="G9" s="46"/>
      <c r="H9" s="47"/>
      <c r="I9" s="37"/>
    </row>
    <row r="10" spans="2:10" x14ac:dyDescent="0.4">
      <c r="B10" s="37" t="s">
        <v>52</v>
      </c>
      <c r="C10" s="133" t="s">
        <v>54</v>
      </c>
      <c r="D10" s="133"/>
      <c r="E10" s="133"/>
      <c r="F10" s="133"/>
      <c r="G10" s="133"/>
      <c r="H10" s="133"/>
      <c r="I10" s="37"/>
    </row>
    <row r="11" spans="2:10" x14ac:dyDescent="0.4">
      <c r="B11" s="37" t="s">
        <v>52</v>
      </c>
      <c r="C11" s="133" t="s">
        <v>55</v>
      </c>
      <c r="D11" s="133"/>
      <c r="E11" s="133"/>
      <c r="F11" s="133"/>
      <c r="G11" s="133"/>
      <c r="H11" s="133"/>
      <c r="I11" s="37"/>
    </row>
    <row r="12" spans="2:10" ht="37.5" x14ac:dyDescent="0.4">
      <c r="B12" s="40" t="s">
        <v>56</v>
      </c>
      <c r="C12" s="134" t="s">
        <v>57</v>
      </c>
      <c r="D12" s="133"/>
      <c r="E12" s="133"/>
      <c r="F12" s="133"/>
      <c r="G12" s="133"/>
      <c r="H12" s="133"/>
      <c r="I12" s="37"/>
    </row>
    <row r="14" spans="2:10" x14ac:dyDescent="0.4">
      <c r="D14" s="38"/>
      <c r="E14" s="38"/>
      <c r="F14" s="38"/>
      <c r="G14" s="38"/>
      <c r="H14" s="38"/>
      <c r="I14" s="38"/>
      <c r="J14" s="38"/>
    </row>
    <row r="25" spans="2:2" x14ac:dyDescent="0.4">
      <c r="B25" s="38"/>
    </row>
    <row r="27" spans="2:2" ht="18.75" customHeight="1" x14ac:dyDescent="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6">
    <mergeCell ref="C10:H10"/>
    <mergeCell ref="C11:H11"/>
    <mergeCell ref="C12:H12"/>
    <mergeCell ref="C6:H6"/>
    <mergeCell ref="B2:C2"/>
    <mergeCell ref="C7:H7"/>
  </mergeCells>
  <phoneticPr fontId="7"/>
  <dataValidations count="1">
    <dataValidation type="list" allowBlank="1" showInputMessage="1" showErrorMessage="1" sqref="I7:I12"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記入例・受講区分12-a,b</vt:lpstr>
      <vt:lpstr>記入例・受講区分12-c</vt:lpstr>
      <vt:lpstr>チェックリスト</vt:lpstr>
      <vt:lpstr>'記入例・受講区分12-a,b'!Print_Area</vt:lpstr>
      <vt:lpstr>'記入例・受講区分12-c'!Print_Area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大川　絵美</cp:lastModifiedBy>
  <cp:lastPrinted>2023-02-10T07:07:01Z</cp:lastPrinted>
  <dcterms:created xsi:type="dcterms:W3CDTF">2020-05-19T01:53:31Z</dcterms:created>
  <dcterms:modified xsi:type="dcterms:W3CDTF">2024-06-26T07:45:39Z</dcterms:modified>
</cp:coreProperties>
</file>